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<sst xmlns="http://schemas.openxmlformats.org/spreadsheetml/2006/main" count="1925" uniqueCount="942">
  <si>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</si>
  <si>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</si>
  <si>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</si>
  <si>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</si>
  <si>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</si>
  <si>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</si>
  <si>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</si>
  <si>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</si>
  <si>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</si>
  <si>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</si>
  <si>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</si>
  <si>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</si>
  <si>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</si>
  <si>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</si>
  <si>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</si>
  <si>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</si>
  <si>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</si>
  <si>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</si>
  <si>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</si>
  <si>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</si>
  <si>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</si>
  <si>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</si>
  <si>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</si>
  <si>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</si>
  <si>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</si>
  <si>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</si>
  <si>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</si>
  <si>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</si>
  <si>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</si>
  <si>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</si>
  <si>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</si>
  <si>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</si>
  <si>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</si>
  <si>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</si>
  <si>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</si>
  <si>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</si>
  <si>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</si>
  <si>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</si>
  <si>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</si>
  <si>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</si>
  <si>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</si>
  <si>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</si>
  <si>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</si>
  <si>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</si>
  <si>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</si>
  <si>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</si>
  <si>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</si>
  <si>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</si>
  <si>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</si>
  <si>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</si>
  <si>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</si>
  <si>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</si>
  <si>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</si>
  <si>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</si>
  <si>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</si>
  <si>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</si>
  <si>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</si>
  <si>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</si>
  <si>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</si>
  <si>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</si>
  <si>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</si>
  <si>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</si>
  <si>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</si>
  <si>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</si>
  <si>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</si>
  <si>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</si>
  <si>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</si>
  <si>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</si>
  <si>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</si>
  <si>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</si>
  <si>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</si>
  <si>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</si>
  <si>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</si>
  <si>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</si>
  <si>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</si>
  <si>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</si>
  <si>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</si>
  <si>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</si>
  <si>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</si>
  <si>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</si>
  <si>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</si>
  <si>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</si>
  <si>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</si>
  <si>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</si>
  <si>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</si>
  <si>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</si>
  <si>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</si>
  <si>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</si>
  <si>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</si>
  <si>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</si>
  <si>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</si>
  <si>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</si>
  <si>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</si>
  <si>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</si>
  <si>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</si>
  <si>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</si>
  <si>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</si>
  <si>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</si>
  <si>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</si>
  <si>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</si>
  <si>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</si>
  <si>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</si>
  <si>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</si>
  <si>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</si>
  <si>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</si>
  <si>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</si>
  <si>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</si>
  <si>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</si>
  <si>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</si>
  <si>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</si>
  <si>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</si>
  <si>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</si>
  <si>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</si>
  <si>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</si>
  <si>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</si>
  <si>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</si>
  <si>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</si>
  <si>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</si>
  <si>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</si>
  <si>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</si>
  <si>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</si>
  <si>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</si>
  <si>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</si>
  <si>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</si>
  <si>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</si>
  <si>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</si>
  <si>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</si>
  <si>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</si>
  <si>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</si>
  <si>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</si>
  <si>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</si>
  <si>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</si>
  <si>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</si>
  <si>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</si>
  <si>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</si>
  <si>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</si>
  <si>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</si>
  <si>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</si>
  <si>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</si>
  <si>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</si>
  <si>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</si>
  <si>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</si>
  <si>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</si>
  <si>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</si>
  <si>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</si>
  <si>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</si>
  <si>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</si>
  <si>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</si>
  <si>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</si>
  <si>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</si>
  <si>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</si>
  <si>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</si>
  <si>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</si>
  <si>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</si>
  <si>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</si>
  <si>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</si>
  <si>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</si>
  <si>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</si>
  <si>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</si>
  <si>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</si>
  <si>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</si>
  <si>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</si>
  <si>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</si>
  <si>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</si>
  <si>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</si>
  <si>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</si>
  <si>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</si>
  <si>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</si>
  <si>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</si>
  <si>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</si>
  <si>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</si>
  <si>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</si>
  <si>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</si>
  <si>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</si>
  <si>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</si>
  <si>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</si>
  <si>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</si>
  <si>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</si>
  <si>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</si>
  <si>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</si>
  <si>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</si>
  <si>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</si>
  <si>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</si>
  <si>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</si>
  <si>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</si>
  <si>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</si>
  <si>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</si>
  <si>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</si>
  <si>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</si>
  <si>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</si>
  <si>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</si>
  <si>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</si>
  <si>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</si>
  <si>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</si>
  <si>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</si>
  <si>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</si>
  <si>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</si>
  <si>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</si>
  <si>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</si>
  <si>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</si>
  <si>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</si>
  <si>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</si>
  <si>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</si>
  <si>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</si>
  <si>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</si>
  <si>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</si>
  <si>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</si>
  <si>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</si>
  <si>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</si>
  <si>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</si>
  <si>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</si>
  <si>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</si>
  <si>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</si>
  <si>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</si>
  <si>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</si>
  <si>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</si>
  <si>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</si>
  <si>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</si>
  <si>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</si>
  <si>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</si>
  <si>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</si>
  <si>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</si>
  <si>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</si>
  <si>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</si>
  <si>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</si>
  <si>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</si>
  <si>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</si>
  <si>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</si>
  <si>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</si>
  <si>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</si>
  <si>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</si>
  <si>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</si>
  <si>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</si>
  <si>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</si>
  <si>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</si>
  <si>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</si>
  <si>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</si>
  <si>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</si>
  <si>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</si>
  <si>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</si>
  <si>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</si>
  <si>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</si>
  <si>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</si>
  <si>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</si>
  <si>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</si>
  <si>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</si>
  <si>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</si>
  <si>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</si>
  <si>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</si>
  <si>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</si>
  <si>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</si>
  <si>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</si>
  <si>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</si>
  <si>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</si>
  <si>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</si>
  <si>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</si>
  <si>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</si>
  <si>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</si>
  <si>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</si>
  <si>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</si>
  <si>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</si>
  <si>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</si>
  <si>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</si>
  <si>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</si>
  <si>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</si>
  <si>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</si>
  <si>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</si>
  <si>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</si>
  <si>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</si>
  <si>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</si>
  <si>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</si>
  <si>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</si>
  <si>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</si>
  <si>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</si>
  <si>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</si>
  <si>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</si>
  <si>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</si>
  <si>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</si>
  <si>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</si>
  <si>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</si>
  <si>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</si>
  <si>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</si>
  <si>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</si>
  <si>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</si>
  <si>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</si>
  <si>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</si>
  <si>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</si>
  <si>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</si>
  <si>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</si>
  <si>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</si>
  <si>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</si>
  <si>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</si>
  <si>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</si>
  <si>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</si>
  <si>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</si>
  <si>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</si>
  <si>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</si>
  <si>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</si>
  <si>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</si>
  <si>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</si>
  <si>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</si>
  <si>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</si>
  <si>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</si>
  <si>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</si>
  <si>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</si>
  <si>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</si>
  <si>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</si>
  <si>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</si>
  <si>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</si>
  <si>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</si>
  <si>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</si>
  <si>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</si>
  <si>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</si>
  <si>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</si>
  <si>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</si>
  <si>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</si>
  <si>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</si>
  <si>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</si>
  <si>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</si>
  <si>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</si>
  <si>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</si>
  <si>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</si>
  <si>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</si>
  <si>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</si>
  <si>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</si>
  <si>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</si>
  <si>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</si>
  <si>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</si>
  <si>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</si>
  <si>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</si>
  <si>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</si>
  <si>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</si>
  <si>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</si>
  <si>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</si>
  <si>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</si>
  <si>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</si>
  <si>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</si>
  <si>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</si>
  <si>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</si>
  <si>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</si>
  <si>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</si>
  <si>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</si>
  <si>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</si>
  <si>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</si>
  <si>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</si>
  <si>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</si>
  <si>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</si>
  <si>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</si>
  <si>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</si>
  <si>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</si>
  <si>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</si>
  <si>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</si>
  <si>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</si>
  <si>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</si>
  <si>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</si>
  <si>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</si>
  <si>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</si>
  <si>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</si>
  <si>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</si>
  <si>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</si>
  <si>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</si>
  <si>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</si>
  <si>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</si>
  <si>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</si>
  <si>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</si>
  <si>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</si>
  <si>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</si>
  <si>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</si>
  <si>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</si>
  <si>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</si>
  <si>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</si>
  <si>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</si>
  <si>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</si>
  <si>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</si>
  <si>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</si>
  <si>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</si>
  <si>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</si>
  <si>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</si>
  <si>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</si>
  <si>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</si>
  <si>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</si>
  <si>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</si>
  <si>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</si>
  <si>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</si>
  <si>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</si>
  <si>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</si>
  <si>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</si>
  <si>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</si>
  <si>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</si>
  <si>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</si>
  <si>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</si>
  <si>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</si>
  <si>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</si>
  <si>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</si>
  <si>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</si>
  <si>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</si>
  <si>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</si>
  <si>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</si>
  <si>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</si>
  <si>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</si>
  <si>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</si>
  <si>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</si>
  <si>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</si>
  <si>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</si>
  <si>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</si>
  <si>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</si>
  <si>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</si>
  <si>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</si>
  <si>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</si>
  <si>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</si>
  <si>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</si>
  <si>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</si>
  <si>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</si>
  <si>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</si>
  <si>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</si>
  <si>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</si>
  <si>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</si>
  <si>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</si>
  <si>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</si>
  <si>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</si>
  <si>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</si>
  <si>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</si>
  <si>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</si>
  <si>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</si>
  <si>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</si>
  <si>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</si>
  <si>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</si>
  <si>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</si>
  <si>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</si>
  <si>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</si>
  <si>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</si>
  <si>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</si>
  <si>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</si>
  <si>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</si>
  <si>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</si>
  <si>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</si>
  <si>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</si>
  <si>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</si>
  <si>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</si>
  <si>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</si>
  <si>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</si>
  <si>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</si>
  <si>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</si>
  <si>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</si>
  <si>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</si>
  <si>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</si>
  <si>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</si>
  <si>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</si>
  <si>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</si>
  <si>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</si>
  <si>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</si>
  <si>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</si>
  <si>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</si>
  <si>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</si>
  <si>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</si>
  <si>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</si>
  <si>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</si>
  <si>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</si>
  <si>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</si>
  <si>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</si>
  <si>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</si>
  <si>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</si>
  <si>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</si>
  <si>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</si>
  <si>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</si>
  <si>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</si>
  <si>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</si>
  <si>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</si>
  <si>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</si>
  <si>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</si>
  <si>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</si>
  <si>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</si>
  <si>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</si>
  <si>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</si>
  <si>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</si>
  <si>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</si>
  <si>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</si>
  <si>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</si>
  <si>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</si>
  <si>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</si>
  <si>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</si>
  <si>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</si>
  <si>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</si>
  <si>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</si>
  <si>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</si>
  <si>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</si>
  <si>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</si>
  <si>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</si>
  <si>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</si>
  <si>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</si>
  <si>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</si>
  <si>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</si>
  <si>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</si>
  <si>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</si>
  <si>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</si>
  <si>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</si>
  <si>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</si>
  <si>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</si>
  <si>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</si>
  <si>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</si>
  <si>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</si>
  <si>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</si>
  <si>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</si>
  <si>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</si>
  <si>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</si>
  <si>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</si>
  <si>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</si>
  <si>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</si>
  <si>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</si>
  <si>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</si>
  <si>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</si>
  <si>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</si>
  <si>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</si>
  <si>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</si>
  <si>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</si>
  <si>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</si>
  <si>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</si>
  <si>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</si>
  <si>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</si>
  <si>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</si>
  <si>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</si>
  <si>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</si>
  <si>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</si>
  <si>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</si>
  <si>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</si>
  <si>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</si>
  <si>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</si>
  <si>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</si>
  <si>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</si>
  <si>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</si>
  <si>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</si>
  <si>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</si>
  <si>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</si>
  <si>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</si>
  <si>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</si>
  <si>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</si>
  <si>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</si>
  <si>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</si>
  <si>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</si>
  <si>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</si>
  <si>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</si>
  <si>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</si>
  <si>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</si>
  <si>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</si>
  <si>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</si>
  <si>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</si>
  <si>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</si>
  <si>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</si>
  <si>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</si>
  <si>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</si>
  <si>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</si>
  <si>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</si>
  <si>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</si>
  <si>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</si>
  <si>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</si>
  <si>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</si>
  <si>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</si>
  <si>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</si>
  <si>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</si>
  <si>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</si>
  <si>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</si>
  <si>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</si>
  <si>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</si>
  <si>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</si>
  <si>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</si>
  <si>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</si>
  <si>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</si>
  <si>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</si>
  <si>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</si>
  <si>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</si>
  <si>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</si>
  <si>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</si>
  <si>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</si>
  <si>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</si>
  <si>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</si>
  <si>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</si>
  <si>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</si>
  <si>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</si>
  <si>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</si>
  <si>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</si>
  <si>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</si>
  <si>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</si>
  <si>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</si>
  <si>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</si>
  <si>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</si>
  <si>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</si>
  <si>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</si>
  <si>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</si>
  <si>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</si>
  <si>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</si>
  <si>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</si>
  <si>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</si>
  <si>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</si>
  <si>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</si>
  <si>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</si>
  <si>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</si>
  <si>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</si>
  <si>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</si>
  <si>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</si>
  <si>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</si>
  <si>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</si>
  <si>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</si>
  <si>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</si>
  <si>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</si>
  <si>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</si>
  <si>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</si>
  <si>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</si>
  <si>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</si>
  <si>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</si>
  <si>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</si>
  <si>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</si>
  <si>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</si>
  <si>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</si>
  <si>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</si>
  <si>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</si>
  <si>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</si>
  <si>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</si>
  <si>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</si>
  <si>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</si>
  <si>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</si>
  <si>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</si>
  <si>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</si>
  <si>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</si>
  <si>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</si>
  <si>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</si>
  <si>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</si>
  <si>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</si>
  <si>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</si>
  <si>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</si>
  <si>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</si>
  <si>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</si>
  <si>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</si>
  <si>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</si>
  <si>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</si>
  <si>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</si>
  <si>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</si>
  <si>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</si>
  <si>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</si>
  <si>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</si>
  <si>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</si>
  <si>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</si>
  <si>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</si>
  <si>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</si>
  <si>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</si>
  <si>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</si>
  <si>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</si>
  <si>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</si>
  <si>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</si>
  <si>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</si>
  <si>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</si>
  <si>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</si>
  <si>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</si>
  <si>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</si>
  <si>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</si>
  <si>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</si>
  <si>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</si>
  <si>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</si>
  <si>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</si>
  <si>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</si>
  <si>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</si>
  <si>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</si>
  <si>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</si>
  <si>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</si>
  <si>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</si>
  <si>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</si>
  <si>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</si>
  <si>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</si>
  <si>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</si>
  <si>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</si>
  <si>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</si>
  <si>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</si>
  <si>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</si>
  <si>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</si>
  <si>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</si>
  <si>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</si>
  <si>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</si>
  <si>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</si>
  <si>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</si>
  <si>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</si>
  <si>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</si>
  <si>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</si>
  <si>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</si>
  <si>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</si>
  <si>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</si>
  <si>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</si>
  <si>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</si>
  <si>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</si>
  <si>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</si>
  <si>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</si>
  <si>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</si>
  <si>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</si>
  <si>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</si>
  <si>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</si>
  <si>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</si>
  <si>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</si>
  <si>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</si>
  <si>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</si>
  <si>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</si>
  <si>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</si>
  <si>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</si>
  <si>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</si>
  <si>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</si>
  <si>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</si>
  <si>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</si>
  <si>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</si>
  <si>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</si>
  <si>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</si>
  <si>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</si>
  <si>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</si>
  <si>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</si>
  <si>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</si>
  <si>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</si>
  <si>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</si>
  <si>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</si>
  <si>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</si>
  <si>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</si>
  <si>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</si>
  <si>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</si>
  <si>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</si>
  <si>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</si>
  <si>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</si>
  <si>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</si>
  <si>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</si>
  <si>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</si>
  <si>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</si>
  <si>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</si>
  <si>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</si>
  <si>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</si>
  <si>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</si>
  <si>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</si>
  <si>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</si>
  <si>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</si>
  <si>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</si>
  <si>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</si>
  <si>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</si>
  <si>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</si>
  <si>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</si>
  <si>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</si>
  <si>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</si>
  <si>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</si>
  <si>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</si>
  <si>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</si>
  <si>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</si>
  <si>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</si>
  <si>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</si>
  <si>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</si>
  <si>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</si>
  <si>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</si>
  <si>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</si>
  <si>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</si>
  <si>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</si>
  <si>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</si>
  <si>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</si>
  <si>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</si>
  <si>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</si>
  <si>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</si>
  <si>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</si>
  <si>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</si>
  <si>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</si>
  <si>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</si>
  <si>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</si>
  <si>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</si>
  <si>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</si>
  <si>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</si>
  <si>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</si>
  <si>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</si>
  <si>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</si>
  <si>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</si>
  <si>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</si>
  <si>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</si>
  <si>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</si>
  <si>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</si>
  <si>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</si>
  <si>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</si>
  <si>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</si>
  <si>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</si>
  <si>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</si>
  <si>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</si>
  <si>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</si>
  <si>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</si>
  <si>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</si>
  <si>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</si>
  <si>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</si>
  <si>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</si>
  <si>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</si>
  <si>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</si>
  <si>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</si>
  <si>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</si>
  <si>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</si>
  <si>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</si>
  <si>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</si>
  <si>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</si>
  <si>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</si>
  <si>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</si>
  <si>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</si>
  <si>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</si>
  <si>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</si>
  <si>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</si>
  <si>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</si>
  <si>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</si>
  <si>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</si>
  <si>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</si>
  <si>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</si>
  <si>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</si>
  <si>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</si>
  <si>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</si>
  <si>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</si>
  <si>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</si>
  <si>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</si>
  <si>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</si>
  <si>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</si>
  <si>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</si>
  <si>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</si>
  <si>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</si>
  <si>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</si>
  <si>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</si>
  <si>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</si>
  <si>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</si>
  <si>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</si>
  <si>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</si>
  <si>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</si>
  <si>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</si>
  <si>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</si>
  <si>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</si>
  <si>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</si>
  <si>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</si>
  <si>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</si>
  <si>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</si>
  <si>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</si>
  <si>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</si>
  <si>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</si>
  <si>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</si>
  <si>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</si>
  <si>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</si>
  <si>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</si>
  <si>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</si>
  <si>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</si>
  <si>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</si>
  <si>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</si>
  <si>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</si>
  <si>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</si>
  <si>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</si>
  <si>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</si>
  <si>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</si>
  <si>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</si>
  <si>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</si>
  <si>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</si>
  <si>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</si>
  <si>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</si>
  <si>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</si>
  <si>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</si>
  <si>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</si>
  <si>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</si>
  <si>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</si>
  <si>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</si>
  <si>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</si>
  <si>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</si>
  <si>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</si>
  <si>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</si>
  <si>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</si>
  <si>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</si>
  <si>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</si>
  <si>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</si>
  <si>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</si>
  <si>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</si>
  <si>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</si>
  <si>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</si>
  <si>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</si>
  <si>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</si>
  <si>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</si>
  <si>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</si>
  <si>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</si>
  <si>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</si>
  <si>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</si>
  <si>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</si>
  <si>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</si>
  <si>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</si>
  <si>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</si>
  <si>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</si>
  <si>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</si>
  <si>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</si>
  <si>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</si>
  <si>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</si>
  <si>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</si>
  <si>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</si>
  <si>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</si>
  <si>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</si>
  <si>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</si>
  <si>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</si>
  <si>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</si>
  <si>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</si>
  <si>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</si>
  <si>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</si>
  <si>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</si>
  <si>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</si>
  <si>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</si>
  <si>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</si>
  <si>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</si>
  <si>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</si>
  <si>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</si>
  <si>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</si>
  <si>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</si>
  <si>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</si>
  <si>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</si>
  <si>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</si>
  <si>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</si>
  <si>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</si>
  <si>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</si>
  <si>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</si>
  <si>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</si>
  <si>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</si>
  <si>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</si>
  <si>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</si>
  <si>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</si>
  <si>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</si>
  <si>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</si>
  <si>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</si>
  <si>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</si>
  <si>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</si>
  <si>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</si>
  <si>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</si>
  <si>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</si>
  <si>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</si>
  <si>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</si>
  <si>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</si>
  <si>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</si>
  <si>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</si>
  <si>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</si>
  <si>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</si>
  <si>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</si>
  <si>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</si>
  <si>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</si>
  <si>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</si>
  <si>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</si>
  <si>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Брусилівський районний  суд Житомирської області</t>
  </si>
  <si>
    <t>12600. Житомирська область.смт. Брусилів</t>
  </si>
  <si>
    <t>вул. Лермонтова</t>
  </si>
  <si>
    <t>41/6</t>
  </si>
  <si>
    <t>О.С. Данилюк</t>
  </si>
  <si>
    <t>Л.О. Вознюк</t>
  </si>
  <si>
    <t>31033</t>
  </si>
  <si>
    <t>11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</si>
</sst>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t="s">
        <v>937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&amp;LA19AC060&amp;C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580</v>
      </c>
      <c r="E9" s="74">
        <f>SUM(E10:E531)</f>
        <v>552</v>
      </c>
      <c r="F9" s="74">
        <f>SUM(F10:F531)</f>
        <v>69</v>
      </c>
      <c r="G9" s="74">
        <f>SUM(G10:G531)</f>
        <v>69</v>
      </c>
      <c r="H9" s="74">
        <f>SUM(H10:H531)</f>
        <v>470</v>
      </c>
      <c r="I9" s="74">
        <f>SUM(I10:I531)</f>
        <v>41</v>
      </c>
      <c r="J9" s="74">
        <f>SUM(J10:J531)</f>
        <v>470</v>
      </c>
      <c r="K9" s="74">
        <f>SUM(K10:K531)</f>
        <v>362</v>
      </c>
      <c r="L9" s="74">
        <f>SUM(L10:L531)</f>
        <v>1</v>
      </c>
      <c r="M9" s="74">
        <f>SUM(M10:M531)</f>
        <v>107</v>
      </c>
      <c r="N9" s="74">
        <f>SUM(N10:N531)</f>
        <v>0</v>
      </c>
      <c r="O9" s="74">
        <f>SUM(O10:O531)</f>
        <v>0</v>
      </c>
      <c r="P9" s="74">
        <f>SUM(P10:P531)</f>
        <v>0</v>
      </c>
      <c r="Q9" s="74">
        <f>SUM(Q10:Q531)</f>
        <v>19</v>
      </c>
      <c r="R9" s="74">
        <f>SUM(R10:R531)</f>
        <v>84</v>
      </c>
      <c r="S9" s="74">
        <f>SUM(S10:S531)</f>
        <v>45</v>
      </c>
      <c r="T9" s="74">
        <f>SUM(T10:T531)</f>
        <v>313</v>
      </c>
      <c r="U9" s="74">
        <f>SUM(U10:U531)</f>
        <v>0</v>
      </c>
      <c r="V9" s="74">
        <f>SUM(V10:V531)</f>
        <v>0</v>
      </c>
      <c r="W9" s="74">
        <f>SUM(W10:W531)</f>
        <v>2</v>
      </c>
      <c r="X9" s="74">
        <f>SUM(X10:X531)</f>
        <v>2</v>
      </c>
      <c r="Y9" s="74">
        <f>SUM(Y10:Y531)</f>
        <v>0</v>
      </c>
      <c r="Z9" s="74">
        <f>SUM(Z10:Z531)</f>
        <v>0</v>
      </c>
      <c r="AA9" s="74">
        <f>SUM(AA10:AA531)</f>
        <v>0</v>
      </c>
      <c r="AB9" s="74">
        <f>SUM(AB10:AB531)</f>
        <v>0</v>
      </c>
      <c r="AC9" s="74">
        <f>SUM(AC10:AC531)</f>
        <v>0</v>
      </c>
      <c r="AD9" s="74">
        <f>SUM(AD10:AD531)</f>
        <v>0</v>
      </c>
      <c r="AE9" s="74">
        <f>SUM(AE10:AE531)</f>
        <v>2</v>
      </c>
      <c r="AF9" s="74">
        <f>SUM(AF10:AF531)</f>
        <v>0</v>
      </c>
      <c r="AG9" s="74">
        <f>SUM(AG10:AG531)</f>
        <v>26</v>
      </c>
      <c r="AH9" s="74">
        <f>SUM(AH10:AH531)</f>
        <v>558927</v>
      </c>
      <c r="AI9" s="74">
        <f>SUM(AI10:AI531)</f>
        <v>121162</v>
      </c>
      <c r="AJ9" s="74">
        <f>SUM(AJ10:AJ531)</f>
        <v>0</v>
      </c>
      <c r="AK9" s="74">
        <f>SUM(AK10:AK531)</f>
        <v>0</v>
      </c>
      <c r="AL9" s="74">
        <f>SUM(AL10:AL531)</f>
        <v>0</v>
      </c>
    </row>
    <row r="10" spans="1:38" ht="38.25" customHeight="1">
      <c r="A10" s="12">
        <v>2</v>
      </c>
      <c r="B10" s="51" t="s">
        <v>108</v>
      </c>
      <c r="C10" s="50">
        <v>41</v>
      </c>
      <c r="D10" s="59">
        <v>4</v>
      </c>
      <c r="E10" s="57">
        <v>4</v>
      </c>
      <c r="F10" s="57">
        <v>1</v>
      </c>
      <c r="G10" s="57">
        <v>1</v>
      </c>
      <c r="H10" s="57">
        <v>3</v>
      </c>
      <c r="I10" s="57"/>
      <c r="J10" s="57">
        <v>3</v>
      </c>
      <c r="K10" s="57">
        <v>2</v>
      </c>
      <c r="L10" s="57"/>
      <c r="M10" s="57">
        <v>1</v>
      </c>
      <c r="N10" s="57"/>
      <c r="O10" s="57"/>
      <c r="P10" s="57"/>
      <c r="Q10" s="57"/>
      <c r="R10" s="57">
        <v>1</v>
      </c>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5</v>
      </c>
      <c r="F19" s="57"/>
      <c r="G19" s="57"/>
      <c r="H19" s="57">
        <v>5</v>
      </c>
      <c r="I19" s="57"/>
      <c r="J19" s="57">
        <v>5</v>
      </c>
      <c r="K19" s="57">
        <v>2</v>
      </c>
      <c r="L19" s="57"/>
      <c r="M19" s="57">
        <v>3</v>
      </c>
      <c r="N19" s="57"/>
      <c r="O19" s="57"/>
      <c r="P19" s="57"/>
      <c r="Q19" s="57"/>
      <c r="R19" s="57">
        <v>2</v>
      </c>
      <c r="S19" s="57"/>
      <c r="T19" s="57">
        <v>2</v>
      </c>
      <c r="U19" s="57"/>
      <c r="V19" s="57"/>
      <c r="W19" s="57"/>
      <c r="X19" s="57"/>
      <c r="Y19" s="57"/>
      <c r="Z19" s="57"/>
      <c r="AA19" s="57"/>
      <c r="AB19" s="57"/>
      <c r="AC19" s="57"/>
      <c r="AD19" s="57"/>
      <c r="AE19" s="57"/>
      <c r="AF19" s="57"/>
      <c r="AG19" s="57"/>
      <c r="AH19" s="58">
        <v>850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13</v>
      </c>
      <c r="E31" s="57">
        <v>12</v>
      </c>
      <c r="F31" s="57">
        <v>4</v>
      </c>
      <c r="G31" s="57">
        <v>4</v>
      </c>
      <c r="H31" s="57">
        <v>9</v>
      </c>
      <c r="I31" s="57"/>
      <c r="J31" s="57">
        <v>9</v>
      </c>
      <c r="K31" s="57">
        <v>3</v>
      </c>
      <c r="L31" s="57"/>
      <c r="M31" s="57">
        <v>6</v>
      </c>
      <c r="N31" s="57"/>
      <c r="O31" s="57"/>
      <c r="P31" s="57"/>
      <c r="Q31" s="57">
        <v>4</v>
      </c>
      <c r="R31" s="57">
        <v>2</v>
      </c>
      <c r="S31" s="57"/>
      <c r="T31" s="57">
        <v>3</v>
      </c>
      <c r="U31" s="57"/>
      <c r="V31" s="57"/>
      <c r="W31" s="57"/>
      <c r="X31" s="57"/>
      <c r="Y31" s="57"/>
      <c r="Z31" s="57"/>
      <c r="AA31" s="57"/>
      <c r="AB31" s="57"/>
      <c r="AC31" s="57"/>
      <c r="AD31" s="57"/>
      <c r="AE31" s="57"/>
      <c r="AF31" s="57"/>
      <c r="AG31" s="57"/>
      <c r="AH31" s="58">
        <v>510</v>
      </c>
      <c r="AI31" s="58">
        <v>170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4</v>
      </c>
      <c r="E86" s="57">
        <v>4</v>
      </c>
      <c r="F86" s="57"/>
      <c r="G86" s="57"/>
      <c r="H86" s="57">
        <v>4</v>
      </c>
      <c r="I86" s="57"/>
      <c r="J86" s="57">
        <v>4</v>
      </c>
      <c r="K86" s="57">
        <v>4</v>
      </c>
      <c r="L86" s="57"/>
      <c r="M86" s="57"/>
      <c r="N86" s="57"/>
      <c r="O86" s="57"/>
      <c r="P86" s="57"/>
      <c r="Q86" s="57"/>
      <c r="R86" s="57"/>
      <c r="S86" s="57"/>
      <c r="T86" s="57">
        <v>4</v>
      </c>
      <c r="U86" s="57"/>
      <c r="V86" s="57"/>
      <c r="W86" s="57"/>
      <c r="X86" s="57"/>
      <c r="Y86" s="57"/>
      <c r="Z86" s="57"/>
      <c r="AA86" s="57"/>
      <c r="AB86" s="57"/>
      <c r="AC86" s="57"/>
      <c r="AD86" s="57"/>
      <c r="AE86" s="57">
        <v>2</v>
      </c>
      <c r="AF86" s="57"/>
      <c r="AG86" s="57"/>
      <c r="AH86" s="58">
        <v>1360</v>
      </c>
      <c r="AI86" s="58">
        <v>680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c r="AF91" s="57"/>
      <c r="AG91" s="57"/>
      <c r="AH91" s="58">
        <v>510</v>
      </c>
      <c r="AI91" s="58">
        <v>510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v>1</v>
      </c>
      <c r="L124" s="57"/>
      <c r="M124" s="57"/>
      <c r="N124" s="57"/>
      <c r="O124" s="57"/>
      <c r="P124" s="57"/>
      <c r="Q124" s="57"/>
      <c r="R124" s="57"/>
      <c r="S124" s="57"/>
      <c r="T124" s="57">
        <v>1</v>
      </c>
      <c r="U124" s="57"/>
      <c r="V124" s="57"/>
      <c r="W124" s="57"/>
      <c r="X124" s="57"/>
      <c r="Y124" s="57"/>
      <c r="Z124" s="57"/>
      <c r="AA124" s="57"/>
      <c r="AB124" s="57"/>
      <c r="AC124" s="57"/>
      <c r="AD124" s="57"/>
      <c r="AE124" s="57"/>
      <c r="AF124" s="57"/>
      <c r="AG124" s="57"/>
      <c r="AH124" s="58">
        <v>340</v>
      </c>
      <c r="AI124" s="58">
        <v>340</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5</v>
      </c>
      <c r="E144" s="57">
        <v>5</v>
      </c>
      <c r="F144" s="57"/>
      <c r="G144" s="57"/>
      <c r="H144" s="57">
        <v>5</v>
      </c>
      <c r="I144" s="57"/>
      <c r="J144" s="57">
        <v>5</v>
      </c>
      <c r="K144" s="57">
        <v>4</v>
      </c>
      <c r="L144" s="57"/>
      <c r="M144" s="57">
        <v>1</v>
      </c>
      <c r="N144" s="57"/>
      <c r="O144" s="57"/>
      <c r="P144" s="57"/>
      <c r="Q144" s="57"/>
      <c r="R144" s="57">
        <v>1</v>
      </c>
      <c r="S144" s="57"/>
      <c r="T144" s="57">
        <v>2</v>
      </c>
      <c r="U144" s="57"/>
      <c r="V144" s="57"/>
      <c r="W144" s="57">
        <v>2</v>
      </c>
      <c r="X144" s="57"/>
      <c r="Y144" s="57"/>
      <c r="Z144" s="57"/>
      <c r="AA144" s="57"/>
      <c r="AB144" s="57"/>
      <c r="AC144" s="57"/>
      <c r="AD144" s="57"/>
      <c r="AE144" s="57"/>
      <c r="AF144" s="57"/>
      <c r="AG144" s="57"/>
      <c r="AH144" s="58">
        <v>10455</v>
      </c>
      <c r="AI144" s="58">
        <v>10200</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2</v>
      </c>
      <c r="E151" s="57">
        <v>2</v>
      </c>
      <c r="F151" s="57"/>
      <c r="G151" s="57"/>
      <c r="H151" s="57">
        <v>2</v>
      </c>
      <c r="I151" s="57"/>
      <c r="J151" s="57">
        <v>2</v>
      </c>
      <c r="K151" s="57">
        <v>2</v>
      </c>
      <c r="L151" s="57"/>
      <c r="M151" s="57"/>
      <c r="N151" s="57"/>
      <c r="O151" s="57"/>
      <c r="P151" s="57"/>
      <c r="Q151" s="57"/>
      <c r="R151" s="57"/>
      <c r="S151" s="57">
        <v>1</v>
      </c>
      <c r="T151" s="57">
        <v>1</v>
      </c>
      <c r="U151" s="57"/>
      <c r="V151" s="57"/>
      <c r="W151" s="57"/>
      <c r="X151" s="57"/>
      <c r="Y151" s="57"/>
      <c r="Z151" s="57"/>
      <c r="AA151" s="57"/>
      <c r="AB151" s="57"/>
      <c r="AC151" s="57"/>
      <c r="AD151" s="57"/>
      <c r="AE151" s="57"/>
      <c r="AF151" s="57"/>
      <c r="AG151" s="57"/>
      <c r="AH151" s="58">
        <v>340</v>
      </c>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55</v>
      </c>
      <c r="E154" s="57">
        <v>52</v>
      </c>
      <c r="F154" s="57">
        <v>2</v>
      </c>
      <c r="G154" s="57">
        <v>2</v>
      </c>
      <c r="H154" s="57">
        <v>51</v>
      </c>
      <c r="I154" s="57">
        <v>2</v>
      </c>
      <c r="J154" s="57">
        <v>51</v>
      </c>
      <c r="K154" s="57">
        <v>45</v>
      </c>
      <c r="L154" s="57"/>
      <c r="M154" s="57">
        <v>6</v>
      </c>
      <c r="N154" s="57"/>
      <c r="O154" s="57"/>
      <c r="P154" s="57"/>
      <c r="Q154" s="57">
        <v>1</v>
      </c>
      <c r="R154" s="57">
        <v>5</v>
      </c>
      <c r="S154" s="57"/>
      <c r="T154" s="57">
        <v>45</v>
      </c>
      <c r="U154" s="57"/>
      <c r="V154" s="57"/>
      <c r="W154" s="57"/>
      <c r="X154" s="57"/>
      <c r="Y154" s="57"/>
      <c r="Z154" s="57"/>
      <c r="AA154" s="57"/>
      <c r="AB154" s="57"/>
      <c r="AC154" s="57"/>
      <c r="AD154" s="57"/>
      <c r="AE154" s="57"/>
      <c r="AF154" s="57"/>
      <c r="AG154" s="57"/>
      <c r="AH154" s="58">
        <v>15344</v>
      </c>
      <c r="AI154" s="58">
        <v>11560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6</v>
      </c>
      <c r="E157" s="57">
        <v>6</v>
      </c>
      <c r="F157" s="57"/>
      <c r="G157" s="57"/>
      <c r="H157" s="57">
        <v>6</v>
      </c>
      <c r="I157" s="57"/>
      <c r="J157" s="57">
        <v>6</v>
      </c>
      <c r="K157" s="57">
        <v>6</v>
      </c>
      <c r="L157" s="57"/>
      <c r="M157" s="57"/>
      <c r="N157" s="57"/>
      <c r="O157" s="57"/>
      <c r="P157" s="57"/>
      <c r="Q157" s="57"/>
      <c r="R157" s="57"/>
      <c r="S157" s="57"/>
      <c r="T157" s="57">
        <v>6</v>
      </c>
      <c r="U157" s="57"/>
      <c r="V157" s="57"/>
      <c r="W157" s="57"/>
      <c r="X157" s="57"/>
      <c r="Y157" s="57"/>
      <c r="Z157" s="57"/>
      <c r="AA157" s="57"/>
      <c r="AB157" s="57"/>
      <c r="AC157" s="57"/>
      <c r="AD157" s="57"/>
      <c r="AE157" s="57"/>
      <c r="AF157" s="57"/>
      <c r="AG157" s="57"/>
      <c r="AH157" s="58">
        <v>3060</v>
      </c>
      <c r="AI157" s="58">
        <v>2550</v>
      </c>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72</v>
      </c>
      <c r="E164" s="57">
        <v>64</v>
      </c>
      <c r="F164" s="57">
        <v>3</v>
      </c>
      <c r="G164" s="57">
        <v>3</v>
      </c>
      <c r="H164" s="57">
        <v>59</v>
      </c>
      <c r="I164" s="57">
        <v>10</v>
      </c>
      <c r="J164" s="57">
        <v>59</v>
      </c>
      <c r="K164" s="57">
        <v>37</v>
      </c>
      <c r="L164" s="57"/>
      <c r="M164" s="57">
        <v>22</v>
      </c>
      <c r="N164" s="57"/>
      <c r="O164" s="57"/>
      <c r="P164" s="57"/>
      <c r="Q164" s="57"/>
      <c r="R164" s="57">
        <v>22</v>
      </c>
      <c r="S164" s="57"/>
      <c r="T164" s="57">
        <v>37</v>
      </c>
      <c r="U164" s="57"/>
      <c r="V164" s="57"/>
      <c r="W164" s="57"/>
      <c r="X164" s="57"/>
      <c r="Y164" s="57"/>
      <c r="Z164" s="57"/>
      <c r="AA164" s="57"/>
      <c r="AB164" s="57"/>
      <c r="AC164" s="57"/>
      <c r="AD164" s="57"/>
      <c r="AE164" s="57"/>
      <c r="AF164" s="57"/>
      <c r="AG164" s="57">
        <v>26</v>
      </c>
      <c r="AH164" s="58">
        <v>398140</v>
      </c>
      <c r="AI164" s="58">
        <v>51340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c r="AF198" s="57"/>
      <c r="AG198" s="57"/>
      <c r="AH198" s="58">
        <v>51</v>
      </c>
      <c r="AI198" s="58">
        <v>51</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3</v>
      </c>
      <c r="E200" s="57">
        <v>3</v>
      </c>
      <c r="F200" s="57"/>
      <c r="G200" s="57"/>
      <c r="H200" s="57">
        <v>3</v>
      </c>
      <c r="I200" s="57"/>
      <c r="J200" s="57">
        <v>3</v>
      </c>
      <c r="K200" s="57">
        <v>3</v>
      </c>
      <c r="L200" s="57"/>
      <c r="M200" s="57"/>
      <c r="N200" s="57"/>
      <c r="O200" s="57"/>
      <c r="P200" s="57"/>
      <c r="Q200" s="57"/>
      <c r="R200" s="57"/>
      <c r="S200" s="57"/>
      <c r="T200" s="57">
        <v>3</v>
      </c>
      <c r="U200" s="57"/>
      <c r="V200" s="57"/>
      <c r="W200" s="57"/>
      <c r="X200" s="57"/>
      <c r="Y200" s="57"/>
      <c r="Z200" s="57"/>
      <c r="AA200" s="57"/>
      <c r="AB200" s="57"/>
      <c r="AC200" s="57"/>
      <c r="AD200" s="57"/>
      <c r="AE200" s="57"/>
      <c r="AF200" s="57"/>
      <c r="AG200" s="57"/>
      <c r="AH200" s="58">
        <v>153</v>
      </c>
      <c r="AI200" s="58">
        <v>68</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2</v>
      </c>
      <c r="E216" s="57">
        <v>2</v>
      </c>
      <c r="F216" s="57"/>
      <c r="G216" s="57"/>
      <c r="H216" s="57">
        <v>2</v>
      </c>
      <c r="I216" s="57"/>
      <c r="J216" s="57">
        <v>2</v>
      </c>
      <c r="K216" s="57"/>
      <c r="L216" s="57"/>
      <c r="M216" s="57">
        <v>2</v>
      </c>
      <c r="N216" s="57"/>
      <c r="O216" s="57"/>
      <c r="P216" s="57"/>
      <c r="Q216" s="57"/>
      <c r="R216" s="57">
        <v>2</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3</v>
      </c>
      <c r="E217" s="57">
        <v>3</v>
      </c>
      <c r="F217" s="57"/>
      <c r="G217" s="57"/>
      <c r="H217" s="57">
        <v>3</v>
      </c>
      <c r="I217" s="57"/>
      <c r="J217" s="57">
        <v>3</v>
      </c>
      <c r="K217" s="57">
        <v>3</v>
      </c>
      <c r="L217" s="57"/>
      <c r="M217" s="57"/>
      <c r="N217" s="57"/>
      <c r="O217" s="57"/>
      <c r="P217" s="57"/>
      <c r="Q217" s="57"/>
      <c r="R217" s="57"/>
      <c r="S217" s="57"/>
      <c r="T217" s="57">
        <v>3</v>
      </c>
      <c r="U217" s="57"/>
      <c r="V217" s="57"/>
      <c r="W217" s="57"/>
      <c r="X217" s="57"/>
      <c r="Y217" s="57"/>
      <c r="Z217" s="57"/>
      <c r="AA217" s="57"/>
      <c r="AB217" s="57"/>
      <c r="AC217" s="57"/>
      <c r="AD217" s="57"/>
      <c r="AE217" s="57"/>
      <c r="AF217" s="57"/>
      <c r="AG217" s="57"/>
      <c r="AH217" s="58">
        <v>255</v>
      </c>
      <c r="AI217" s="58">
        <v>170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8</v>
      </c>
      <c r="E233" s="57">
        <v>7</v>
      </c>
      <c r="F233" s="57">
        <v>1</v>
      </c>
      <c r="G233" s="57">
        <v>1</v>
      </c>
      <c r="H233" s="57">
        <v>7</v>
      </c>
      <c r="I233" s="57"/>
      <c r="J233" s="57">
        <v>7</v>
      </c>
      <c r="K233" s="57">
        <v>3</v>
      </c>
      <c r="L233" s="57"/>
      <c r="M233" s="57">
        <v>4</v>
      </c>
      <c r="N233" s="57"/>
      <c r="O233" s="57"/>
      <c r="P233" s="57"/>
      <c r="Q233" s="57">
        <v>1</v>
      </c>
      <c r="R233" s="57">
        <v>3</v>
      </c>
      <c r="S233" s="57"/>
      <c r="T233" s="57">
        <v>3</v>
      </c>
      <c r="U233" s="57"/>
      <c r="V233" s="57"/>
      <c r="W233" s="57"/>
      <c r="X233" s="57"/>
      <c r="Y233" s="57"/>
      <c r="Z233" s="57"/>
      <c r="AA233" s="57"/>
      <c r="AB233" s="57"/>
      <c r="AC233" s="57"/>
      <c r="AD233" s="57"/>
      <c r="AE233" s="57"/>
      <c r="AF233" s="57"/>
      <c r="AG233" s="57"/>
      <c r="AH233" s="58">
        <v>51000</v>
      </c>
      <c r="AI233" s="58">
        <v>17000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5</v>
      </c>
      <c r="E246" s="57">
        <v>5</v>
      </c>
      <c r="F246" s="57">
        <v>3</v>
      </c>
      <c r="G246" s="57">
        <v>3</v>
      </c>
      <c r="H246" s="57">
        <v>2</v>
      </c>
      <c r="I246" s="57"/>
      <c r="J246" s="57">
        <v>2</v>
      </c>
      <c r="K246" s="57"/>
      <c r="L246" s="57"/>
      <c r="M246" s="57">
        <v>2</v>
      </c>
      <c r="N246" s="57"/>
      <c r="O246" s="57"/>
      <c r="P246" s="57"/>
      <c r="Q246" s="57"/>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v>
      </c>
      <c r="E248" s="57">
        <v>1</v>
      </c>
      <c r="F248" s="57">
        <v>1</v>
      </c>
      <c r="G248" s="57">
        <v>1</v>
      </c>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7</v>
      </c>
      <c r="E278" s="57">
        <v>7</v>
      </c>
      <c r="F278" s="57"/>
      <c r="G278" s="57"/>
      <c r="H278" s="57">
        <v>7</v>
      </c>
      <c r="I278" s="57"/>
      <c r="J278" s="57">
        <v>7</v>
      </c>
      <c r="K278" s="57">
        <v>7</v>
      </c>
      <c r="L278" s="57"/>
      <c r="M278" s="57"/>
      <c r="N278" s="57"/>
      <c r="O278" s="57"/>
      <c r="P278" s="57"/>
      <c r="Q278" s="57"/>
      <c r="R278" s="57"/>
      <c r="S278" s="57"/>
      <c r="T278" s="57">
        <v>7</v>
      </c>
      <c r="U278" s="57"/>
      <c r="V278" s="57"/>
      <c r="W278" s="57"/>
      <c r="X278" s="57"/>
      <c r="Y278" s="57"/>
      <c r="Z278" s="57"/>
      <c r="AA278" s="57"/>
      <c r="AB278" s="57"/>
      <c r="AC278" s="57"/>
      <c r="AD278" s="57"/>
      <c r="AE278" s="57"/>
      <c r="AF278" s="57"/>
      <c r="AG278" s="57"/>
      <c r="AH278" s="58">
        <v>5950</v>
      </c>
      <c r="AI278" s="58">
        <v>4250</v>
      </c>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3</v>
      </c>
      <c r="E297" s="57">
        <v>3</v>
      </c>
      <c r="F297" s="57"/>
      <c r="G297" s="57"/>
      <c r="H297" s="57">
        <v>3</v>
      </c>
      <c r="I297" s="57"/>
      <c r="J297" s="57">
        <v>3</v>
      </c>
      <c r="K297" s="57"/>
      <c r="L297" s="57"/>
      <c r="M297" s="57">
        <v>3</v>
      </c>
      <c r="N297" s="57"/>
      <c r="O297" s="57"/>
      <c r="P297" s="57"/>
      <c r="Q297" s="57"/>
      <c r="R297" s="57">
        <v>2</v>
      </c>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1190</v>
      </c>
      <c r="AI312" s="58">
        <v>1190</v>
      </c>
      <c r="AJ312" s="58"/>
      <c r="AK312" s="58"/>
      <c r="AL312" s="58"/>
    </row>
    <row r="313" spans="1:38" ht="38.25" customHeight="1">
      <c r="A313" s="12">
        <v>305</v>
      </c>
      <c r="B313" s="51" t="s">
        <v>564</v>
      </c>
      <c r="C313" s="50">
        <v>173</v>
      </c>
      <c r="D313" s="57">
        <v>46</v>
      </c>
      <c r="E313" s="57">
        <v>45</v>
      </c>
      <c r="F313" s="57">
        <v>1</v>
      </c>
      <c r="G313" s="57">
        <v>1</v>
      </c>
      <c r="H313" s="57">
        <v>41</v>
      </c>
      <c r="I313" s="57">
        <v>4</v>
      </c>
      <c r="J313" s="57">
        <v>41</v>
      </c>
      <c r="K313" s="57">
        <v>35</v>
      </c>
      <c r="L313" s="57"/>
      <c r="M313" s="57">
        <v>6</v>
      </c>
      <c r="N313" s="57"/>
      <c r="O313" s="57"/>
      <c r="P313" s="57"/>
      <c r="Q313" s="57">
        <v>3</v>
      </c>
      <c r="R313" s="57">
        <v>2</v>
      </c>
      <c r="S313" s="57"/>
      <c r="T313" s="57">
        <v>35</v>
      </c>
      <c r="U313" s="57"/>
      <c r="V313" s="57"/>
      <c r="W313" s="57"/>
      <c r="X313" s="57"/>
      <c r="Y313" s="57"/>
      <c r="Z313" s="57"/>
      <c r="AA313" s="57"/>
      <c r="AB313" s="57"/>
      <c r="AC313" s="57"/>
      <c r="AD313" s="57"/>
      <c r="AE313" s="57"/>
      <c r="AF313" s="57"/>
      <c r="AG313" s="57"/>
      <c r="AH313" s="58">
        <v>2414</v>
      </c>
      <c r="AI313" s="58">
        <v>1002</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197</v>
      </c>
      <c r="E315" s="57">
        <v>186</v>
      </c>
      <c r="F315" s="57">
        <v>35</v>
      </c>
      <c r="G315" s="57">
        <v>35</v>
      </c>
      <c r="H315" s="57">
        <v>145</v>
      </c>
      <c r="I315" s="57">
        <v>17</v>
      </c>
      <c r="J315" s="57">
        <v>145</v>
      </c>
      <c r="K315" s="57">
        <v>112</v>
      </c>
      <c r="L315" s="57"/>
      <c r="M315" s="57">
        <v>33</v>
      </c>
      <c r="N315" s="57"/>
      <c r="O315" s="57"/>
      <c r="P315" s="57"/>
      <c r="Q315" s="57">
        <v>8</v>
      </c>
      <c r="R315" s="57">
        <v>24</v>
      </c>
      <c r="S315" s="57"/>
      <c r="T315" s="57">
        <v>110</v>
      </c>
      <c r="U315" s="57"/>
      <c r="V315" s="57"/>
      <c r="W315" s="57"/>
      <c r="X315" s="57">
        <v>2</v>
      </c>
      <c r="Y315" s="57"/>
      <c r="Z315" s="57"/>
      <c r="AA315" s="57"/>
      <c r="AB315" s="57"/>
      <c r="AC315" s="57"/>
      <c r="AD315" s="57"/>
      <c r="AE315" s="57"/>
      <c r="AF315" s="57"/>
      <c r="AG315" s="57"/>
      <c r="AH315" s="58">
        <v>21475</v>
      </c>
      <c r="AI315" s="58">
        <v>9575</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4</v>
      </c>
      <c r="E317" s="57">
        <v>4</v>
      </c>
      <c r="F317" s="57">
        <v>1</v>
      </c>
      <c r="G317" s="57">
        <v>1</v>
      </c>
      <c r="H317" s="57">
        <v>2</v>
      </c>
      <c r="I317" s="57">
        <v>1</v>
      </c>
      <c r="J317" s="57">
        <v>2</v>
      </c>
      <c r="K317" s="57">
        <v>1</v>
      </c>
      <c r="L317" s="57">
        <v>1</v>
      </c>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1700</v>
      </c>
      <c r="AI317" s="58">
        <v>1700</v>
      </c>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6</v>
      </c>
      <c r="E325" s="57">
        <v>6</v>
      </c>
      <c r="F325" s="57">
        <v>1</v>
      </c>
      <c r="G325" s="57">
        <v>1</v>
      </c>
      <c r="H325" s="57">
        <v>2</v>
      </c>
      <c r="I325" s="57">
        <v>3</v>
      </c>
      <c r="J325" s="57">
        <v>2</v>
      </c>
      <c r="K325" s="57">
        <v>2</v>
      </c>
      <c r="L325" s="57"/>
      <c r="M325" s="57"/>
      <c r="N325" s="57"/>
      <c r="O325" s="57"/>
      <c r="P325" s="57"/>
      <c r="Q325" s="57"/>
      <c r="R325" s="57"/>
      <c r="S325" s="57">
        <v>1</v>
      </c>
      <c r="T325" s="57">
        <v>1</v>
      </c>
      <c r="U325" s="57"/>
      <c r="V325" s="57"/>
      <c r="W325" s="57"/>
      <c r="X325" s="57"/>
      <c r="Y325" s="57"/>
      <c r="Z325" s="57"/>
      <c r="AA325" s="57"/>
      <c r="AB325" s="57"/>
      <c r="AC325" s="57"/>
      <c r="AD325" s="57"/>
      <c r="AE325" s="57"/>
      <c r="AF325" s="57"/>
      <c r="AG325" s="57"/>
      <c r="AH325" s="58">
        <v>51</v>
      </c>
      <c r="AI325" s="58">
        <v>51</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590</v>
      </c>
      <c r="C332" s="50">
        <v>183</v>
      </c>
      <c r="D332" s="57">
        <v>1</v>
      </c>
      <c r="E332" s="57">
        <v>1</v>
      </c>
      <c r="F332" s="57"/>
      <c r="G332" s="57"/>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c r="AF332" s="57"/>
      <c r="AG332" s="57"/>
      <c r="AH332" s="58">
        <v>85</v>
      </c>
      <c r="AI332" s="58">
        <v>85</v>
      </c>
      <c r="AJ332" s="58"/>
      <c r="AK332" s="58"/>
      <c r="AL332" s="58"/>
    </row>
    <row r="333" spans="1:38" ht="38.25" customHeight="1" hidden="1">
      <c r="A333" s="12">
        <v>325</v>
      </c>
      <c r="B333" s="51" t="s">
        <v>591</v>
      </c>
      <c r="C333" s="50" t="s">
        <v>592</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v>
      </c>
      <c r="E334" s="57">
        <v>1</v>
      </c>
      <c r="F334" s="57"/>
      <c r="G334" s="57"/>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88</v>
      </c>
      <c r="E335" s="57">
        <v>85</v>
      </c>
      <c r="F335" s="57">
        <v>8</v>
      </c>
      <c r="G335" s="57">
        <v>8</v>
      </c>
      <c r="H335" s="57">
        <v>77</v>
      </c>
      <c r="I335" s="57">
        <v>3</v>
      </c>
      <c r="J335" s="57">
        <v>77</v>
      </c>
      <c r="K335" s="57">
        <v>70</v>
      </c>
      <c r="L335" s="57"/>
      <c r="M335" s="57">
        <v>7</v>
      </c>
      <c r="N335" s="57"/>
      <c r="O335" s="57"/>
      <c r="P335" s="57"/>
      <c r="Q335" s="57"/>
      <c r="R335" s="57">
        <v>7</v>
      </c>
      <c r="S335" s="57">
        <v>43</v>
      </c>
      <c r="T335" s="57">
        <v>27</v>
      </c>
      <c r="U335" s="57"/>
      <c r="V335" s="57"/>
      <c r="W335" s="57"/>
      <c r="X335" s="57"/>
      <c r="Y335" s="57"/>
      <c r="Z335" s="57"/>
      <c r="AA335" s="57"/>
      <c r="AB335" s="57"/>
      <c r="AC335" s="57"/>
      <c r="AD335" s="57"/>
      <c r="AE335" s="57"/>
      <c r="AF335" s="57"/>
      <c r="AG335" s="57"/>
      <c r="AH335" s="58">
        <v>40069</v>
      </c>
      <c r="AI335" s="58">
        <v>6052</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5</v>
      </c>
      <c r="E339" s="57">
        <v>5</v>
      </c>
      <c r="F339" s="57">
        <v>1</v>
      </c>
      <c r="G339" s="57">
        <v>1</v>
      </c>
      <c r="H339" s="57">
        <v>4</v>
      </c>
      <c r="I339" s="57"/>
      <c r="J339" s="57">
        <v>4</v>
      </c>
      <c r="K339" s="57">
        <v>1</v>
      </c>
      <c r="L339" s="57"/>
      <c r="M339" s="57">
        <v>3</v>
      </c>
      <c r="N339" s="57"/>
      <c r="O339" s="57"/>
      <c r="P339" s="57"/>
      <c r="Q339" s="57"/>
      <c r="R339" s="57">
        <v>3</v>
      </c>
      <c r="S339" s="57"/>
      <c r="T339" s="57">
        <v>1</v>
      </c>
      <c r="U339" s="57"/>
      <c r="V339" s="57"/>
      <c r="W339" s="57"/>
      <c r="X339" s="57"/>
      <c r="Y339" s="57"/>
      <c r="Z339" s="57"/>
      <c r="AA339" s="57"/>
      <c r="AB339" s="57"/>
      <c r="AC339" s="57"/>
      <c r="AD339" s="57"/>
      <c r="AE339" s="57"/>
      <c r="AF339" s="57"/>
      <c r="AG339" s="57"/>
      <c r="AH339" s="58">
        <v>170</v>
      </c>
      <c r="AI339" s="58">
        <v>170</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22</v>
      </c>
      <c r="E362" s="57">
        <v>22</v>
      </c>
      <c r="F362" s="57">
        <v>5</v>
      </c>
      <c r="G362" s="57">
        <v>5</v>
      </c>
      <c r="H362" s="57">
        <v>16</v>
      </c>
      <c r="I362" s="57">
        <v>1</v>
      </c>
      <c r="J362" s="57">
        <v>16</v>
      </c>
      <c r="K362" s="57">
        <v>13</v>
      </c>
      <c r="L362" s="57"/>
      <c r="M362" s="57">
        <v>3</v>
      </c>
      <c r="N362" s="57"/>
      <c r="O362" s="57"/>
      <c r="P362" s="57"/>
      <c r="Q362" s="57"/>
      <c r="R362" s="57">
        <v>3</v>
      </c>
      <c r="S362" s="57"/>
      <c r="T362" s="57">
        <v>13</v>
      </c>
      <c r="U362" s="57"/>
      <c r="V362" s="57"/>
      <c r="W362" s="57"/>
      <c r="X362" s="57"/>
      <c r="Y362" s="57"/>
      <c r="Z362" s="57"/>
      <c r="AA362" s="57"/>
      <c r="AB362" s="57"/>
      <c r="AC362" s="57"/>
      <c r="AD362" s="57"/>
      <c r="AE362" s="57"/>
      <c r="AF362" s="57"/>
      <c r="AG362" s="57"/>
      <c r="AH362" s="58">
        <v>1755</v>
      </c>
      <c r="AI362" s="58">
        <v>578</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4</v>
      </c>
      <c r="E391" s="57">
        <v>4</v>
      </c>
      <c r="F391" s="57"/>
      <c r="G391" s="57"/>
      <c r="H391" s="57">
        <v>4</v>
      </c>
      <c r="I391" s="57"/>
      <c r="J391" s="57">
        <v>4</v>
      </c>
      <c r="K391" s="57">
        <v>1</v>
      </c>
      <c r="L391" s="57"/>
      <c r="M391" s="57">
        <v>3</v>
      </c>
      <c r="N391" s="57"/>
      <c r="O391" s="57"/>
      <c r="P391" s="57"/>
      <c r="Q391" s="57">
        <v>1</v>
      </c>
      <c r="R391" s="57">
        <v>2</v>
      </c>
      <c r="S391" s="57"/>
      <c r="T391" s="57">
        <v>1</v>
      </c>
      <c r="U391" s="57"/>
      <c r="V391" s="57"/>
      <c r="W391" s="57"/>
      <c r="X391" s="57"/>
      <c r="Y391" s="57"/>
      <c r="Z391" s="57"/>
      <c r="AA391" s="57"/>
      <c r="AB391" s="57"/>
      <c r="AC391" s="57"/>
      <c r="AD391" s="57"/>
      <c r="AE391" s="57"/>
      <c r="AF391" s="57"/>
      <c r="AG391" s="57"/>
      <c r="AH391" s="58">
        <v>255</v>
      </c>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2</v>
      </c>
      <c r="E419" s="57">
        <v>2</v>
      </c>
      <c r="F419" s="57">
        <v>1</v>
      </c>
      <c r="G419" s="57">
        <v>1</v>
      </c>
      <c r="H419" s="57">
        <v>1</v>
      </c>
      <c r="I419" s="57"/>
      <c r="J419" s="57">
        <v>1</v>
      </c>
      <c r="K419" s="57"/>
      <c r="L419" s="57"/>
      <c r="M419" s="57">
        <v>1</v>
      </c>
      <c r="N419" s="57"/>
      <c r="O419" s="57"/>
      <c r="P419" s="57"/>
      <c r="Q419" s="57"/>
      <c r="R419" s="57">
        <v>1</v>
      </c>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1</v>
      </c>
      <c r="E458" s="57">
        <v>1</v>
      </c>
      <c r="F458" s="57">
        <v>1</v>
      </c>
      <c r="G458" s="57">
        <v>1</v>
      </c>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801</v>
      </c>
      <c r="C459" s="50" t="s">
        <v>802</v>
      </c>
      <c r="D459" s="57">
        <v>1</v>
      </c>
      <c r="E459" s="57">
        <v>1</v>
      </c>
      <c r="F459" s="57"/>
      <c r="G459" s="57"/>
      <c r="H459" s="57">
        <v>1</v>
      </c>
      <c r="I459" s="57"/>
      <c r="J459" s="57">
        <v>1</v>
      </c>
      <c r="K459" s="57">
        <v>1</v>
      </c>
      <c r="L459" s="57"/>
      <c r="M459" s="57"/>
      <c r="N459" s="57"/>
      <c r="O459" s="57"/>
      <c r="P459" s="57"/>
      <c r="Q459" s="57"/>
      <c r="R459" s="57"/>
      <c r="S459" s="57"/>
      <c r="T459" s="57">
        <v>1</v>
      </c>
      <c r="U459" s="57"/>
      <c r="V459" s="57"/>
      <c r="W459" s="57"/>
      <c r="X459" s="57"/>
      <c r="Y459" s="57"/>
      <c r="Z459" s="57"/>
      <c r="AA459" s="57"/>
      <c r="AB459" s="57"/>
      <c r="AC459" s="57"/>
      <c r="AD459" s="57"/>
      <c r="AE459" s="57"/>
      <c r="AF459" s="57"/>
      <c r="AG459" s="57"/>
      <c r="AH459" s="58">
        <v>425</v>
      </c>
      <c r="AI459" s="58">
        <v>425</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&amp;LA19AC060&amp;C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362</v>
      </c>
      <c r="E9" s="80">
        <f>SUM(E10:E531)</f>
        <v>0</v>
      </c>
      <c r="F9" s="80">
        <f>SUM(F10:F531)</f>
        <v>94</v>
      </c>
      <c r="G9" s="80">
        <f>SUM(G10:G531)</f>
        <v>0</v>
      </c>
      <c r="H9" s="80">
        <f>SUM(H10:H531)</f>
        <v>3</v>
      </c>
      <c r="I9" s="80">
        <f>SUM(I10:I531)</f>
        <v>61</v>
      </c>
      <c r="J9" s="80">
        <f>SUM(J10:J531)</f>
        <v>2</v>
      </c>
      <c r="K9" s="80">
        <f>SUM(K10:K531)</f>
        <v>0</v>
      </c>
      <c r="L9" s="80">
        <f>SUM(L10:L531)</f>
        <v>0</v>
      </c>
      <c r="M9" s="80">
        <f>SUM(M10:M531)</f>
        <v>2</v>
      </c>
      <c r="N9" s="80">
        <f>SUM(N10:N531)</f>
        <v>2</v>
      </c>
      <c r="O9" s="80">
        <f>SUM(O10:O531)</f>
        <v>19</v>
      </c>
      <c r="P9" s="80">
        <f>SUM(P10:P531)</f>
        <v>1</v>
      </c>
      <c r="Q9" s="80">
        <f>SUM(Q10:Q531)</f>
        <v>218</v>
      </c>
      <c r="R9" s="80">
        <f>SUM(R10:R531)</f>
        <v>57</v>
      </c>
    </row>
    <row r="10" spans="1:18" ht="15.75" customHeight="1">
      <c r="A10" s="61">
        <v>2</v>
      </c>
      <c r="B10" s="51" t="s">
        <v>108</v>
      </c>
      <c r="C10" s="50">
        <v>41</v>
      </c>
      <c r="D10" s="80">
        <v>2</v>
      </c>
      <c r="E10" s="81"/>
      <c r="F10" s="82">
        <v>1</v>
      </c>
      <c r="G10" s="89"/>
      <c r="H10" s="89"/>
      <c r="I10" s="83"/>
      <c r="J10" s="83"/>
      <c r="K10" s="83"/>
      <c r="L10" s="83"/>
      <c r="M10" s="83">
        <v>1</v>
      </c>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1</v>
      </c>
      <c r="R19" s="83">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3</v>
      </c>
      <c r="E31" s="84"/>
      <c r="F31" s="82">
        <v>1</v>
      </c>
      <c r="G31" s="89"/>
      <c r="H31" s="89"/>
      <c r="I31" s="83"/>
      <c r="J31" s="83"/>
      <c r="K31" s="83"/>
      <c r="L31" s="83"/>
      <c r="M31" s="83"/>
      <c r="N31" s="83"/>
      <c r="O31" s="83">
        <v>1</v>
      </c>
      <c r="P31" s="83"/>
      <c r="Q31" s="83">
        <v>2</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4</v>
      </c>
      <c r="E86" s="84"/>
      <c r="F86" s="82"/>
      <c r="G86" s="89"/>
      <c r="H86" s="89"/>
      <c r="I86" s="83"/>
      <c r="J86" s="83"/>
      <c r="K86" s="83"/>
      <c r="L86" s="83"/>
      <c r="M86" s="83"/>
      <c r="N86" s="83"/>
      <c r="O86" s="83"/>
      <c r="P86" s="83"/>
      <c r="Q86" s="83">
        <v>3</v>
      </c>
      <c r="R86" s="83">
        <v>1</v>
      </c>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c r="G91" s="89"/>
      <c r="H91" s="89"/>
      <c r="I91" s="83"/>
      <c r="J91" s="83"/>
      <c r="K91" s="83"/>
      <c r="L91" s="83"/>
      <c r="M91" s="83"/>
      <c r="N91" s="83"/>
      <c r="O91" s="83"/>
      <c r="P91" s="83"/>
      <c r="Q91" s="83">
        <v>1</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c r="I124" s="83"/>
      <c r="J124" s="83"/>
      <c r="K124" s="83"/>
      <c r="L124" s="83"/>
      <c r="M124" s="83"/>
      <c r="N124" s="83"/>
      <c r="O124" s="83"/>
      <c r="P124" s="83"/>
      <c r="Q124" s="83">
        <v>1</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4</v>
      </c>
      <c r="E144" s="84"/>
      <c r="F144" s="82"/>
      <c r="G144" s="89"/>
      <c r="H144" s="89"/>
      <c r="I144" s="83"/>
      <c r="J144" s="83"/>
      <c r="K144" s="83"/>
      <c r="L144" s="83"/>
      <c r="M144" s="83"/>
      <c r="N144" s="83"/>
      <c r="O144" s="83"/>
      <c r="P144" s="83"/>
      <c r="Q144" s="83">
        <v>4</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v>
      </c>
      <c r="E151" s="84"/>
      <c r="F151" s="82"/>
      <c r="G151" s="89"/>
      <c r="H151" s="89"/>
      <c r="I151" s="83">
        <v>1</v>
      </c>
      <c r="J151" s="83"/>
      <c r="K151" s="83"/>
      <c r="L151" s="83"/>
      <c r="M151" s="83"/>
      <c r="N151" s="83"/>
      <c r="O151" s="83">
        <v>1</v>
      </c>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45</v>
      </c>
      <c r="E154" s="84"/>
      <c r="F154" s="82">
        <v>3</v>
      </c>
      <c r="G154" s="89"/>
      <c r="H154" s="89"/>
      <c r="I154" s="83">
        <v>12</v>
      </c>
      <c r="J154" s="83">
        <v>1</v>
      </c>
      <c r="K154" s="83"/>
      <c r="L154" s="83"/>
      <c r="M154" s="83"/>
      <c r="N154" s="83">
        <v>1</v>
      </c>
      <c r="O154" s="83">
        <v>5</v>
      </c>
      <c r="P154" s="83">
        <v>1</v>
      </c>
      <c r="Q154" s="83">
        <v>17</v>
      </c>
      <c r="R154" s="83">
        <v>8</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6</v>
      </c>
      <c r="E157" s="84"/>
      <c r="F157" s="82"/>
      <c r="G157" s="89"/>
      <c r="H157" s="89"/>
      <c r="I157" s="83"/>
      <c r="J157" s="83"/>
      <c r="K157" s="83"/>
      <c r="L157" s="83"/>
      <c r="M157" s="83"/>
      <c r="N157" s="83"/>
      <c r="O157" s="83"/>
      <c r="P157" s="83"/>
      <c r="Q157" s="83">
        <v>3</v>
      </c>
      <c r="R157" s="83">
        <v>3</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37</v>
      </c>
      <c r="E164" s="84"/>
      <c r="F164" s="82">
        <v>1</v>
      </c>
      <c r="G164" s="89"/>
      <c r="H164" s="89"/>
      <c r="I164" s="83">
        <v>9</v>
      </c>
      <c r="J164" s="83"/>
      <c r="K164" s="83"/>
      <c r="L164" s="83"/>
      <c r="M164" s="83"/>
      <c r="N164" s="83"/>
      <c r="O164" s="83"/>
      <c r="P164" s="83"/>
      <c r="Q164" s="83">
        <v>20</v>
      </c>
      <c r="R164" s="83">
        <v>8</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c r="G198" s="89"/>
      <c r="H198" s="89"/>
      <c r="I198" s="83"/>
      <c r="J198" s="83"/>
      <c r="K198" s="83"/>
      <c r="L198" s="83"/>
      <c r="M198" s="83"/>
      <c r="N198" s="83"/>
      <c r="O198" s="83">
        <v>1</v>
      </c>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3</v>
      </c>
      <c r="E200" s="84"/>
      <c r="F200" s="82">
        <v>2</v>
      </c>
      <c r="G200" s="89"/>
      <c r="H200" s="89"/>
      <c r="I200" s="83">
        <v>1</v>
      </c>
      <c r="J200" s="83"/>
      <c r="K200" s="83"/>
      <c r="L200" s="83"/>
      <c r="M200" s="83"/>
      <c r="N200" s="83"/>
      <c r="O200" s="83"/>
      <c r="P200" s="83"/>
      <c r="Q200" s="83"/>
      <c r="R200" s="83">
        <v>2</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c r="A217" s="61">
        <v>209</v>
      </c>
      <c r="B217" s="51" t="s">
        <v>391</v>
      </c>
      <c r="C217" s="50" t="s">
        <v>392</v>
      </c>
      <c r="D217" s="75">
        <v>3</v>
      </c>
      <c r="E217" s="84"/>
      <c r="F217" s="82">
        <v>2</v>
      </c>
      <c r="G217" s="89"/>
      <c r="H217" s="89"/>
      <c r="I217" s="83"/>
      <c r="J217" s="83"/>
      <c r="K217" s="83"/>
      <c r="L217" s="83"/>
      <c r="M217" s="83"/>
      <c r="N217" s="83"/>
      <c r="O217" s="83"/>
      <c r="P217" s="83"/>
      <c r="Q217" s="83"/>
      <c r="R217" s="83">
        <v>3</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3</v>
      </c>
      <c r="E233" s="84"/>
      <c r="F233" s="82"/>
      <c r="G233" s="89"/>
      <c r="H233" s="89"/>
      <c r="I233" s="83"/>
      <c r="J233" s="83"/>
      <c r="K233" s="83"/>
      <c r="L233" s="83"/>
      <c r="M233" s="83"/>
      <c r="N233" s="83"/>
      <c r="O233" s="83">
        <v>1</v>
      </c>
      <c r="P233" s="83"/>
      <c r="Q233" s="83">
        <v>2</v>
      </c>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c r="A278" s="61">
        <v>270</v>
      </c>
      <c r="B278" s="51" t="s">
        <v>506</v>
      </c>
      <c r="C278" s="50" t="s">
        <v>507</v>
      </c>
      <c r="D278" s="75">
        <v>7</v>
      </c>
      <c r="E278" s="84"/>
      <c r="F278" s="82">
        <v>4</v>
      </c>
      <c r="G278" s="89"/>
      <c r="H278" s="89"/>
      <c r="I278" s="83">
        <v>1</v>
      </c>
      <c r="J278" s="83"/>
      <c r="K278" s="83"/>
      <c r="L278" s="83"/>
      <c r="M278" s="83"/>
      <c r="N278" s="83"/>
      <c r="O278" s="83"/>
      <c r="P278" s="83"/>
      <c r="Q278" s="83">
        <v>1</v>
      </c>
      <c r="R278" s="83">
        <v>5</v>
      </c>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hidden="1">
      <c r="A297" s="61">
        <v>289</v>
      </c>
      <c r="B297" s="51" t="s">
        <v>533</v>
      </c>
      <c r="C297" s="50" t="s">
        <v>534</v>
      </c>
      <c r="D297" s="75"/>
      <c r="E297" s="84"/>
      <c r="F297" s="82"/>
      <c r="G297" s="89"/>
      <c r="H297" s="89"/>
      <c r="I297" s="83"/>
      <c r="J297" s="83"/>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1</v>
      </c>
      <c r="E312" s="84"/>
      <c r="F312" s="82"/>
      <c r="G312" s="89"/>
      <c r="H312" s="89"/>
      <c r="I312" s="83"/>
      <c r="J312" s="83"/>
      <c r="K312" s="83"/>
      <c r="L312" s="83"/>
      <c r="M312" s="83"/>
      <c r="N312" s="83">
        <v>1</v>
      </c>
      <c r="O312" s="83"/>
      <c r="P312" s="83"/>
      <c r="Q312" s="83"/>
      <c r="R312" s="83"/>
    </row>
    <row r="313" spans="1:18" ht="15.75" customHeight="1">
      <c r="A313" s="61">
        <v>305</v>
      </c>
      <c r="B313" s="51" t="s">
        <v>564</v>
      </c>
      <c r="C313" s="50">
        <v>173</v>
      </c>
      <c r="D313" s="75">
        <v>35</v>
      </c>
      <c r="E313" s="84"/>
      <c r="F313" s="82">
        <v>8</v>
      </c>
      <c r="G313" s="89"/>
      <c r="H313" s="89"/>
      <c r="I313" s="83">
        <v>5</v>
      </c>
      <c r="J313" s="83"/>
      <c r="K313" s="83"/>
      <c r="L313" s="83"/>
      <c r="M313" s="83"/>
      <c r="N313" s="83"/>
      <c r="O313" s="83">
        <v>3</v>
      </c>
      <c r="P313" s="83"/>
      <c r="Q313" s="83">
        <v>25</v>
      </c>
      <c r="R313" s="83">
        <v>2</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112</v>
      </c>
      <c r="E315" s="84"/>
      <c r="F315" s="82">
        <v>17</v>
      </c>
      <c r="G315" s="89"/>
      <c r="H315" s="89">
        <v>3</v>
      </c>
      <c r="I315" s="83">
        <v>13</v>
      </c>
      <c r="J315" s="83"/>
      <c r="K315" s="83"/>
      <c r="L315" s="83"/>
      <c r="M315" s="83">
        <v>1</v>
      </c>
      <c r="N315" s="83"/>
      <c r="O315" s="83">
        <v>7</v>
      </c>
      <c r="P315" s="83"/>
      <c r="Q315" s="83">
        <v>77</v>
      </c>
      <c r="R315" s="83">
        <v>14</v>
      </c>
      <c r="S315" s="1">
        <v>3</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c r="A317" s="61">
        <v>309</v>
      </c>
      <c r="B317" s="51" t="s">
        <v>919</v>
      </c>
      <c r="C317" s="50" t="s">
        <v>918</v>
      </c>
      <c r="D317" s="75">
        <v>1</v>
      </c>
      <c r="E317" s="84"/>
      <c r="F317" s="82">
        <v>1</v>
      </c>
      <c r="G317" s="89"/>
      <c r="H317" s="89"/>
      <c r="I317" s="83"/>
      <c r="J317" s="83"/>
      <c r="K317" s="83"/>
      <c r="L317" s="83"/>
      <c r="M317" s="83"/>
      <c r="N317" s="83"/>
      <c r="O317" s="83"/>
      <c r="P317" s="83"/>
      <c r="Q317" s="83"/>
      <c r="R317" s="83">
        <v>1</v>
      </c>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2</v>
      </c>
      <c r="E325" s="84"/>
      <c r="F325" s="82"/>
      <c r="G325" s="89"/>
      <c r="H325" s="89"/>
      <c r="I325" s="83"/>
      <c r="J325" s="83"/>
      <c r="K325" s="83"/>
      <c r="L325" s="83"/>
      <c r="M325" s="83"/>
      <c r="N325" s="83"/>
      <c r="O325" s="83"/>
      <c r="P325" s="83"/>
      <c r="Q325" s="83"/>
      <c r="R325" s="83">
        <v>2</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c r="A332" s="61">
        <v>324</v>
      </c>
      <c r="B332" s="51" t="s">
        <v>590</v>
      </c>
      <c r="C332" s="50">
        <v>183</v>
      </c>
      <c r="D332" s="75">
        <v>1</v>
      </c>
      <c r="E332" s="84"/>
      <c r="F332" s="82"/>
      <c r="G332" s="89"/>
      <c r="H332" s="89"/>
      <c r="I332" s="83"/>
      <c r="J332" s="83"/>
      <c r="K332" s="83"/>
      <c r="L332" s="83"/>
      <c r="M332" s="83"/>
      <c r="N332" s="83"/>
      <c r="O332" s="83"/>
      <c r="P332" s="83"/>
      <c r="Q332" s="83">
        <v>1</v>
      </c>
      <c r="R332" s="83"/>
    </row>
    <row r="333" spans="1:18" ht="15.75" customHeight="1" hidden="1">
      <c r="A333" s="61">
        <v>325</v>
      </c>
      <c r="B333" s="51" t="s">
        <v>591</v>
      </c>
      <c r="C333" s="50" t="s">
        <v>592</v>
      </c>
      <c r="D333" s="75"/>
      <c r="E333" s="84"/>
      <c r="F333" s="82"/>
      <c r="G333" s="89"/>
      <c r="H333" s="89"/>
      <c r="I333" s="83"/>
      <c r="J333" s="83"/>
      <c r="K333" s="83"/>
      <c r="L333" s="83"/>
      <c r="M333" s="83"/>
      <c r="N333" s="83"/>
      <c r="O333" s="83"/>
      <c r="P333" s="83"/>
      <c r="Q333" s="83"/>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70</v>
      </c>
      <c r="E335" s="84"/>
      <c r="F335" s="82">
        <v>54</v>
      </c>
      <c r="G335" s="89"/>
      <c r="H335" s="89"/>
      <c r="I335" s="83">
        <v>19</v>
      </c>
      <c r="J335" s="83"/>
      <c r="K335" s="83"/>
      <c r="L335" s="83"/>
      <c r="M335" s="83"/>
      <c r="N335" s="83"/>
      <c r="O335" s="83"/>
      <c r="P335" s="83"/>
      <c r="Q335" s="83">
        <v>47</v>
      </c>
      <c r="R335" s="83">
        <v>4</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v>
      </c>
      <c r="E339" s="84"/>
      <c r="F339" s="82"/>
      <c r="G339" s="89"/>
      <c r="H339" s="89"/>
      <c r="I339" s="83"/>
      <c r="J339" s="83"/>
      <c r="K339" s="83"/>
      <c r="L339" s="83"/>
      <c r="M339" s="83"/>
      <c r="N339" s="83"/>
      <c r="O339" s="83"/>
      <c r="P339" s="83"/>
      <c r="Q339" s="83">
        <v>1</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13</v>
      </c>
      <c r="E362" s="84"/>
      <c r="F362" s="82"/>
      <c r="G362" s="89"/>
      <c r="H362" s="89"/>
      <c r="I362" s="83"/>
      <c r="J362" s="83"/>
      <c r="K362" s="83"/>
      <c r="L362" s="83"/>
      <c r="M362" s="83"/>
      <c r="N362" s="83"/>
      <c r="O362" s="83"/>
      <c r="P362" s="83"/>
      <c r="Q362" s="83">
        <v>12</v>
      </c>
      <c r="R362" s="83">
        <v>1</v>
      </c>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1</v>
      </c>
      <c r="E391" s="84"/>
      <c r="F391" s="82"/>
      <c r="G391" s="89"/>
      <c r="H391" s="89"/>
      <c r="I391" s="83"/>
      <c r="J391" s="83"/>
      <c r="K391" s="83"/>
      <c r="L391" s="83"/>
      <c r="M391" s="83"/>
      <c r="N391" s="83"/>
      <c r="O391" s="83"/>
      <c r="P391" s="83"/>
      <c r="Q391" s="83"/>
      <c r="R391" s="83">
        <v>1</v>
      </c>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c r="A459" s="61">
        <v>451</v>
      </c>
      <c r="B459" s="51" t="s">
        <v>801</v>
      </c>
      <c r="C459" s="50" t="s">
        <v>802</v>
      </c>
      <c r="D459" s="75">
        <v>1</v>
      </c>
      <c r="E459" s="84"/>
      <c r="F459" s="82"/>
      <c r="G459" s="89"/>
      <c r="H459" s="89"/>
      <c r="I459" s="83"/>
      <c r="J459" s="83">
        <v>1</v>
      </c>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&amp;LA19AC060&amp;C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6</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938</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939</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940</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&amp;LA19AC060&amp;C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ADMIN_SUD</cp:lastModifiedBy>
  <cp:lastPrinted>2018-07-09T08:23:44Z</cp:lastPrinted>
  <dcterms:created xsi:type="dcterms:W3CDTF">2015-09-09T11:49:35Z</dcterms:created>
  <dcterms:modified xsi:type="dcterms:W3CDTF">2020-01-31T07:49:06Z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A19AC060</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