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<sst xmlns="http://schemas.openxmlformats.org/spreadsheetml/2006/main" count="6639" uniqueCount="2443">
  <si>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</si>
  <si>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</si>
  <si>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</si>
  <si>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</si>
  <si>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</si>
  <si>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</si>
  <si>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</si>
  <si>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</si>
  <si>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</si>
  <si>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</si>
  <si>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</si>
  <si>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</si>
  <si>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</si>
  <si>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</si>
  <si>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</si>
  <si>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</si>
  <si>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</si>
  <si>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</si>
  <si>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</si>
  <si>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</si>
  <si>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</si>
  <si>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</si>
  <si>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</si>
  <si>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</si>
  <si>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</si>
  <si>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</si>
  <si>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</si>
  <si>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</si>
  <si>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</si>
  <si>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</si>
  <si>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</si>
  <si>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</si>
  <si>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</si>
  <si>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</si>
  <si>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</si>
  <si>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</si>
  <si>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</si>
  <si>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</si>
  <si>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</si>
  <si>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</si>
  <si>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</si>
  <si>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</si>
  <si>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</si>
  <si>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</si>
  <si>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</si>
  <si>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</si>
  <si>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</si>
  <si>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</si>
  <si>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</si>
  <si>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</si>
  <si>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</si>
  <si>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</si>
  <si>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</si>
  <si>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</si>
  <si>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</si>
  <si>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</si>
  <si>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</si>
  <si>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</si>
  <si>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</si>
  <si>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</si>
  <si>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</si>
  <si>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</si>
  <si>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</si>
  <si>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</si>
  <si>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</si>
  <si>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</si>
  <si>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</si>
  <si>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</si>
  <si>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</si>
  <si>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</si>
  <si>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</si>
  <si>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</si>
  <si>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</si>
  <si>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</si>
  <si>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</si>
  <si>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</si>
  <si>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</si>
  <si>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</si>
  <si>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</si>
  <si>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</si>
  <si>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</si>
  <si>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</si>
  <si>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</si>
  <si>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</si>
  <si>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</si>
  <si>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</si>
  <si>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</si>
  <si>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</si>
  <si>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</si>
  <si>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</si>
  <si>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</si>
  <si>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</si>
  <si>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</si>
  <si>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</si>
  <si>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</si>
  <si>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</si>
  <si>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</si>
  <si>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</si>
  <si>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</si>
  <si>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</si>
  <si>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</si>
  <si>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</si>
  <si>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</si>
  <si>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</si>
  <si>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</si>
  <si>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</si>
  <si>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</si>
  <si>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</si>
  <si>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</si>
  <si>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</si>
  <si>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</si>
  <si>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</si>
  <si>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</si>
  <si>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</si>
  <si>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</si>
  <si>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</si>
  <si>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</si>
  <si>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</si>
  <si>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</si>
  <si>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</si>
  <si>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</si>
  <si>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</si>
  <si>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</si>
  <si>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</si>
  <si>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</si>
  <si>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</si>
  <si>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</si>
  <si>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</si>
  <si>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</si>
  <si>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</si>
  <si>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</si>
  <si>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</si>
  <si>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</si>
  <si>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</si>
  <si>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</si>
  <si>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</si>
  <si>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</si>
  <si>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</si>
  <si>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</si>
  <si>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</si>
  <si>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</si>
  <si>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</si>
  <si>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</si>
  <si>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</si>
  <si>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</si>
  <si>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</si>
  <si>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</si>
  <si>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</si>
  <si>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</si>
  <si>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</si>
  <si>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</si>
  <si>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</si>
  <si>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</si>
  <si>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</si>
  <si>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</si>
  <si>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</si>
  <si>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</si>
  <si>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</si>
  <si>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</si>
  <si>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</si>
  <si>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</si>
  <si>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</si>
  <si>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</si>
  <si>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</si>
  <si>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</si>
  <si>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</si>
  <si>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</si>
  <si>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</si>
  <si>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</si>
  <si>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</si>
  <si>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</si>
  <si>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</si>
  <si>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</si>
  <si>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</si>
  <si>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</si>
  <si>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</si>
  <si>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</si>
  <si>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</si>
  <si>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</si>
  <si>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</si>
  <si>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</si>
  <si>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</si>
  <si>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</si>
  <si>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</si>
  <si>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</si>
  <si>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</si>
  <si>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</si>
  <si>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</si>
  <si>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</si>
  <si>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</si>
  <si>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</si>
  <si>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</si>
  <si>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</si>
  <si>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</si>
  <si>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</si>
  <si>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</si>
  <si>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</si>
  <si>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</si>
  <si>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</si>
  <si>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</si>
  <si>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</si>
  <si>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</si>
  <si>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</si>
  <si>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</si>
  <si>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</si>
  <si>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</si>
  <si>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</si>
  <si>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</si>
  <si>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</si>
  <si>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</si>
  <si>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</si>
  <si>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</si>
  <si>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</si>
  <si>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</si>
  <si>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</si>
  <si>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</si>
  <si>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</si>
  <si>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</si>
  <si>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</si>
  <si>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</si>
  <si>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</si>
  <si>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</si>
  <si>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</si>
  <si>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</si>
  <si>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</si>
  <si>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</si>
  <si>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</si>
  <si>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</si>
  <si>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</si>
  <si>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</si>
  <si>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</si>
  <si>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</si>
  <si>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</si>
  <si>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</si>
  <si>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</si>
  <si>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</si>
  <si>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</si>
  <si>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</si>
  <si>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</si>
  <si>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</si>
  <si>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</si>
  <si>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</si>
  <si>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</si>
  <si>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</si>
  <si>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</si>
  <si>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</si>
  <si>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</si>
  <si>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</si>
  <si>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</si>
  <si>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</si>
  <si>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</si>
  <si>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</si>
  <si>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</si>
  <si>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</si>
  <si>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</si>
  <si>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</si>
  <si>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</si>
  <si>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</si>
  <si>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</si>
  <si>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</si>
  <si>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</si>
  <si>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</si>
  <si>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</si>
  <si>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</si>
  <si>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</si>
  <si>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</si>
  <si>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</si>
  <si>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</si>
  <si>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</si>
  <si>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</si>
  <si>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</si>
  <si>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</si>
  <si>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</si>
  <si>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</si>
  <si>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</si>
  <si>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</si>
  <si>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</si>
  <si>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</si>
  <si>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</si>
  <si>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</si>
  <si>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</si>
  <si>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</si>
  <si>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</si>
  <si>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</si>
  <si>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</si>
  <si>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</si>
  <si>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</si>
  <si>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</si>
  <si>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</si>
  <si>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</si>
  <si>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</si>
  <si>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</si>
  <si>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</si>
  <si>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</si>
  <si>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</si>
  <si>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</si>
  <si>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</si>
  <si>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</si>
  <si>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</si>
  <si>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</si>
  <si>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</si>
  <si>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</si>
  <si>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</si>
  <si>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</si>
  <si>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</si>
  <si>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</si>
  <si>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</si>
  <si>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</si>
  <si>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</si>
  <si>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</si>
  <si>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</si>
  <si>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</si>
  <si>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</si>
  <si>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</si>
  <si>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</si>
  <si>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</si>
  <si>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</si>
  <si>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</si>
  <si>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</si>
  <si>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</si>
  <si>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</si>
  <si>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</si>
  <si>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</si>
  <si>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</si>
  <si>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</si>
  <si>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</si>
  <si>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</si>
  <si>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</si>
  <si>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</si>
  <si>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</si>
  <si>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</si>
  <si>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</si>
  <si>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</si>
  <si>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</si>
  <si>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</si>
  <si>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</si>
  <si>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</si>
  <si>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</si>
  <si>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</si>
  <si>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</si>
  <si>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</si>
  <si>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</si>
  <si>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</si>
  <si>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</si>
  <si>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</si>
  <si>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</si>
  <si>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</si>
  <si>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</si>
  <si>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</si>
  <si>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</si>
  <si>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</si>
  <si>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</si>
  <si>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</si>
  <si>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</si>
  <si>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</si>
  <si>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</si>
  <si>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</si>
  <si>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</si>
  <si>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</si>
  <si>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</si>
  <si>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</si>
  <si>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</si>
  <si>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</si>
  <si>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</si>
  <si>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</si>
  <si>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</si>
  <si>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</si>
  <si>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</si>
  <si>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</si>
  <si>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</si>
  <si>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</si>
  <si>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</si>
  <si>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</si>
  <si>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</si>
  <si>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</si>
  <si>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</si>
  <si>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</si>
  <si>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</si>
  <si>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</si>
  <si>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</si>
  <si>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</si>
  <si>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</si>
  <si>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</si>
  <si>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</si>
  <si>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</si>
  <si>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</si>
  <si>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</si>
  <si>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</si>
  <si>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</si>
  <si>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</si>
  <si>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</si>
  <si>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</si>
  <si>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</si>
  <si>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</si>
  <si>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</si>
  <si>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</si>
  <si>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</si>
  <si>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</si>
  <si>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</si>
  <si>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</si>
  <si>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</si>
  <si>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</si>
  <si>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</si>
  <si>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</si>
  <si>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</si>
  <si>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</si>
  <si>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</si>
  <si>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</si>
  <si>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</si>
  <si>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</si>
  <si>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</si>
  <si>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</si>
  <si>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</si>
  <si>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</si>
  <si>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</si>
  <si>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</si>
  <si>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</si>
  <si>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</si>
  <si>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</si>
  <si>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</si>
  <si>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</si>
  <si>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</si>
  <si>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</si>
  <si>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</si>
  <si>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</si>
  <si>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</si>
  <si>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</si>
  <si>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</si>
  <si>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</si>
  <si>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</si>
  <si>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</si>
  <si>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</si>
  <si>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</si>
  <si>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</si>
  <si>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</si>
  <si>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</si>
  <si>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</si>
  <si>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</si>
  <si>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</si>
  <si>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</si>
  <si>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</si>
  <si>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</si>
  <si>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</si>
  <si>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</si>
  <si>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</si>
  <si>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</si>
  <si>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</si>
  <si>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</si>
  <si>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</si>
  <si>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</si>
  <si>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</si>
  <si>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</si>
  <si>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</si>
  <si>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</si>
  <si>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</si>
  <si>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</si>
  <si>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</si>
  <si>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</si>
  <si>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</si>
  <si>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</si>
  <si>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</si>
  <si>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</si>
  <si>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</si>
  <si>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</si>
  <si>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</si>
  <si>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</si>
  <si>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</si>
  <si>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</si>
  <si>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</si>
  <si>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</si>
  <si>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</si>
  <si>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</si>
  <si>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</si>
  <si>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</si>
  <si>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</si>
  <si>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</si>
  <si>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</si>
  <si>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</si>
  <si>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</si>
  <si>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</si>
  <si>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</si>
  <si>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</si>
  <si>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</si>
  <si>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</si>
  <si>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</si>
  <si>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</si>
  <si>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</si>
  <si>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</si>
  <si>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</si>
  <si>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</si>
  <si>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</si>
  <si>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</si>
  <si>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</si>
  <si>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</si>
  <si>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</si>
  <si>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</si>
  <si>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</si>
  <si>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</si>
  <si>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</si>
  <si>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</si>
  <si>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</si>
  <si>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</si>
  <si>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</si>
  <si>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</si>
  <si>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</si>
  <si>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</si>
  <si>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</si>
  <si>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</si>
  <si>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</si>
  <si>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</si>
  <si>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</si>
  <si>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</si>
  <si>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</si>
  <si>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</si>
  <si>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</si>
  <si>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</si>
  <si>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</si>
  <si>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</si>
  <si>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</si>
  <si>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</si>
  <si>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</si>
  <si>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</si>
  <si>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</si>
  <si>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</si>
  <si>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</si>
  <si>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</si>
  <si>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</si>
  <si>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</si>
  <si>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</si>
  <si>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</si>
  <si>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</si>
  <si>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</si>
  <si>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</si>
  <si>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</si>
  <si>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</si>
  <si>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</si>
  <si>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</si>
  <si>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</si>
  <si>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</si>
  <si>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</si>
  <si>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</si>
  <si>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</si>
  <si>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</si>
  <si>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</si>
  <si>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</si>
  <si>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</si>
  <si>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</si>
  <si>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</si>
  <si>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</si>
  <si>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</si>
  <si>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</si>
  <si>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</si>
  <si>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</si>
  <si>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</si>
  <si>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</si>
  <si>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</si>
  <si>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</si>
  <si>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</si>
  <si>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</si>
  <si>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</si>
  <si>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</si>
  <si>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</si>
  <si>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</si>
  <si>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</si>
  <si>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</si>
  <si>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</si>
  <si>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</si>
  <si>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</si>
  <si>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</si>
  <si>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</si>
  <si>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</si>
  <si>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</si>
  <si>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</si>
  <si>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</si>
  <si>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</si>
  <si>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</si>
  <si>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</si>
  <si>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</si>
  <si>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</si>
  <si>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</si>
  <si>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</si>
  <si>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</si>
  <si>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</si>
  <si>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</si>
  <si>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</si>
  <si>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</si>
  <si>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</si>
  <si>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</si>
  <si>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</si>
  <si>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</si>
  <si>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</si>
  <si>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</si>
  <si>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</si>
  <si>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</si>
  <si>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</si>
  <si>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</si>
  <si>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</si>
  <si>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</si>
  <si>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</si>
  <si>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</si>
  <si>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</si>
  <si>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</si>
  <si>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</si>
  <si>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</si>
  <si>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</si>
  <si>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</si>
  <si>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</si>
  <si>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</si>
  <si>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</si>
  <si>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</si>
  <si>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</si>
  <si>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</si>
  <si>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</si>
  <si>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</si>
  <si>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</si>
  <si>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</si>
  <si>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</si>
  <si>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</si>
  <si>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</si>
  <si>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</si>
  <si>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</si>
  <si>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</si>
  <si>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</si>
  <si>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</si>
  <si>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</si>
  <si>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</si>
  <si>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</si>
  <si>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</si>
  <si>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</si>
  <si>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</si>
  <si>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</si>
  <si>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</si>
  <si>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</si>
  <si>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</si>
  <si>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</si>
  <si>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</si>
  <si>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</si>
  <si>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</si>
  <si>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</si>
  <si>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</si>
  <si>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</si>
  <si>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</si>
  <si>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</si>
  <si>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</si>
  <si>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</si>
  <si>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</si>
  <si>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</si>
  <si>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</si>
  <si>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</si>
  <si>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</si>
  <si>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</si>
  <si>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</si>
  <si>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</si>
  <si>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</si>
  <si>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</si>
  <si>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</si>
  <si>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</si>
  <si>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</si>
  <si>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</si>
  <si>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</si>
  <si>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</si>
  <si>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</si>
  <si>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</si>
  <si>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</si>
  <si>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</si>
  <si>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</si>
  <si>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</si>
  <si>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</si>
  <si>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</si>
  <si>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</si>
  <si>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</si>
  <si>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</si>
  <si>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</si>
  <si>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</si>
  <si>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</si>
  <si>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</si>
  <si>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</si>
  <si>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</si>
  <si>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</si>
  <si>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</si>
  <si>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</si>
  <si>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</si>
  <si>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</si>
  <si>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</si>
  <si>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</si>
  <si>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</si>
  <si>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</si>
  <si>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</si>
  <si>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</si>
  <si>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</si>
  <si>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</si>
  <si>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</si>
  <si>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</si>
  <si>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</si>
  <si>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</si>
  <si>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</si>
  <si>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</si>
  <si>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</si>
  <si>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</si>
  <si>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</si>
  <si>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</si>
  <si>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</si>
  <si>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</si>
  <si>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</si>
  <si>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</si>
  <si>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</si>
  <si>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</si>
  <si>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</si>
  <si>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</si>
  <si>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</si>
  <si>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</si>
  <si>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</si>
  <si>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</si>
  <si>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</si>
  <si>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</si>
  <si>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</si>
  <si>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</si>
  <si>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</si>
  <si>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</si>
  <si>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</si>
  <si>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</si>
  <si>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</si>
  <si>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</si>
  <si>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</si>
  <si>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</si>
  <si>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</si>
  <si>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</si>
  <si>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</si>
  <si>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</si>
  <si>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</si>
  <si>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</si>
  <si>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</si>
  <si>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</si>
  <si>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</si>
  <si>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</si>
  <si>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</si>
  <si>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</si>
  <si>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</si>
  <si>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</si>
  <si>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</si>
  <si>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</si>
  <si>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</si>
  <si>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</si>
  <si>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</si>
  <si>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</si>
  <si>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</si>
  <si>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</si>
  <si>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</si>
  <si>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</si>
  <si>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</si>
  <si>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</si>
  <si>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</si>
  <si>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</si>
  <si>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</si>
  <si>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</si>
  <si>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</si>
  <si>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</si>
  <si>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</si>
  <si>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</si>
  <si>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</si>
  <si>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</si>
  <si>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</si>
  <si>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</si>
  <si>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</si>
  <si>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</si>
  <si>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</si>
  <si>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</si>
  <si>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</si>
  <si>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</si>
  <si>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</si>
  <si>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</si>
  <si>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</si>
  <si>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</si>
  <si>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</si>
  <si>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</si>
  <si>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</si>
  <si>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</si>
  <si>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</si>
  <si>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</si>
  <si>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</si>
  <si>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</si>
  <si>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</si>
  <si>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</si>
  <si>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</si>
  <si>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</si>
  <si>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</si>
  <si>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</si>
  <si>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</si>
  <si>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</si>
  <si>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</si>
  <si>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</si>
  <si>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</si>
  <si>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</si>
  <si>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</si>
  <si>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</si>
  <si>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</si>
  <si>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</si>
  <si>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</si>
  <si>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</si>
  <si>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</si>
  <si>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</si>
  <si>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</si>
  <si>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</si>
  <si>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</si>
  <si>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</si>
  <si>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</si>
  <si>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</si>
  <si>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</si>
  <si>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</si>
  <si>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</si>
  <si>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</si>
  <si>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</si>
  <si>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</si>
  <si>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</si>
  <si>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</si>
  <si>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</si>
  <si>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</si>
  <si>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</si>
  <si>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</si>
  <si>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</si>
  <si>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</si>
  <si>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</si>
  <si>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</si>
  <si>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</si>
  <si>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</si>
  <si>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</si>
  <si>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</si>
  <si>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</si>
  <si>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</si>
  <si>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</si>
  <si>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</si>
  <si>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</si>
  <si>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</si>
  <si>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</si>
  <si>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</si>
  <si>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</si>
  <si>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</si>
  <si>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</si>
  <si>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</si>
  <si>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</si>
  <si>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</si>
  <si>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</si>
  <si>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</si>
  <si>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</si>
  <si>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</si>
  <si>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</si>
  <si>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</si>
  <si>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</si>
  <si>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</si>
  <si>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</si>
  <si>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</si>
  <si>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</si>
  <si>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</si>
  <si>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</si>
  <si>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</si>
  <si>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</si>
  <si>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</si>
  <si>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</si>
  <si>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</si>
  <si>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</si>
  <si>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</si>
  <si>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</si>
  <si>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</si>
  <si>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</si>
  <si>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</si>
  <si>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</si>
  <si>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</si>
  <si>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</si>
  <si>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</si>
  <si>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</si>
  <si>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</si>
  <si>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</si>
  <si>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</si>
  <si>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</si>
  <si>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</si>
  <si>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</si>
  <si>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</si>
  <si>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</si>
  <si>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</si>
  <si>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</si>
  <si>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</si>
  <si>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</si>
  <si>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</si>
  <si>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</si>
  <si>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</si>
  <si>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</si>
  <si>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</si>
  <si>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</si>
  <si>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</si>
  <si>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</si>
  <si>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</si>
  <si>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</si>
  <si>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</si>
  <si>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</si>
  <si>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</si>
  <si>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</si>
  <si>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</si>
  <si>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</si>
  <si>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</si>
  <si>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</si>
  <si>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</si>
  <si>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</si>
  <si>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</si>
  <si>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</si>
  <si>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</si>
  <si>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</si>
  <si>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</si>
  <si>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</si>
  <si>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</si>
  <si>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</si>
  <si>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</si>
  <si>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</si>
  <si>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</si>
  <si>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</si>
  <si>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</si>
  <si>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</si>
  <si>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</si>
  <si>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</si>
  <si>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</si>
  <si>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</si>
  <si>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</si>
  <si>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</si>
  <si>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</si>
  <si>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</si>
  <si>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</si>
  <si>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</si>
  <si>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</si>
  <si>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</si>
  <si>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</si>
  <si>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</si>
  <si>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</si>
  <si>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</si>
  <si>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</si>
  <si>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</si>
  <si>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</si>
  <si>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</si>
  <si>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</si>
  <si>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</si>
  <si>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</si>
  <si>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</si>
  <si>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</si>
  <si>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</si>
  <si>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</si>
  <si>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</si>
  <si>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</si>
  <si>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</si>
  <si>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</si>
  <si>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</si>
  <si>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</si>
  <si>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</si>
  <si>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</si>
  <si>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</si>
  <si>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</si>
  <si>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</si>
  <si>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</si>
  <si>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</si>
  <si>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</si>
  <si>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</si>
  <si>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</si>
  <si>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</si>
  <si>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</si>
  <si>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</si>
  <si>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</si>
  <si>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</si>
  <si>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</si>
  <si>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</si>
  <si>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</si>
  <si>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</si>
  <si>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</si>
  <si>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</si>
  <si>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</si>
  <si>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</si>
  <si>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</si>
  <si>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</si>
  <si>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</si>
  <si>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</si>
  <si>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</si>
  <si>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</si>
  <si>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</si>
  <si>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</si>
  <si>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</si>
  <si>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</si>
  <si>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</si>
  <si>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</si>
  <si>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</si>
  <si>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</si>
  <si>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</si>
  <si>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</si>
  <si>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</si>
  <si>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</si>
  <si>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</si>
  <si>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</si>
  <si>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</si>
  <si>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</si>
  <si>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</si>
  <si>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</si>
  <si>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</si>
  <si>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</si>
  <si>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</si>
  <si>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</si>
  <si>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</si>
  <si>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</si>
  <si>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</si>
  <si>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</si>
  <si>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</si>
  <si>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</si>
  <si>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</si>
  <si>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</si>
  <si>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</si>
  <si>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</si>
  <si>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</si>
  <si>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</si>
  <si>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</si>
  <si>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</si>
  <si>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</si>
  <si>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</si>
  <si>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</si>
  <si>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</si>
  <si>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</si>
  <si>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</si>
  <si>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</si>
  <si>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</si>
  <si>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</si>
  <si>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</si>
  <si>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</si>
  <si>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</si>
  <si>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</si>
  <si>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</si>
  <si>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</si>
  <si>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</si>
  <si>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</si>
  <si>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</si>
  <si>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</si>
  <si>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</si>
  <si>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</si>
  <si>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</si>
  <si>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</si>
  <si>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</si>
  <si>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</si>
  <si>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</si>
  <si>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</si>
  <si>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</si>
  <si>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</si>
  <si>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</si>
  <si>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</si>
  <si>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</si>
  <si>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</si>
  <si>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</si>
  <si>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</si>
  <si>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</si>
  <si>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</si>
  <si>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</si>
  <si>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</si>
  <si>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</si>
  <si>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</si>
  <si>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</si>
  <si>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</si>
  <si>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</si>
  <si>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</si>
  <si>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</si>
  <si>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</si>
  <si>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</si>
  <si>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</si>
  <si>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</si>
  <si>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</si>
  <si>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</si>
  <si>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</si>
  <si>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</si>
  <si>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</si>
  <si>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</si>
  <si>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</si>
  <si>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</si>
  <si>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</si>
  <si>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</si>
  <si>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</si>
  <si>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</si>
  <si>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</si>
  <si>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</si>
  <si>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</si>
  <si>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</si>
  <si>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</si>
  <si>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</si>
  <si>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</si>
  <si>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</si>
  <si>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</si>
  <si>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</si>
  <si>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</si>
  <si>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</si>
  <si>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</si>
  <si>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</si>
  <si>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</si>
  <si>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</si>
  <si>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</si>
  <si>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</si>
  <si>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</si>
  <si>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</si>
  <si>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</si>
  <si>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</si>
  <si>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</si>
  <si>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</si>
  <si>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</si>
  <si>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</si>
  <si>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</si>
  <si>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</si>
  <si>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</si>
  <si>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</si>
  <si>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</si>
  <si>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</si>
  <si>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</si>
  <si>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</si>
  <si>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</si>
  <si>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</si>
  <si>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</si>
  <si>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</si>
  <si>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</si>
  <si>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</si>
  <si>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</si>
  <si>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</si>
  <si>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</si>
  <si>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</si>
  <si>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</si>
  <si>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</si>
  <si>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</si>
  <si>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</si>
  <si>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</si>
  <si>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</si>
  <si>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</si>
  <si>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</si>
  <si>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</si>
  <si>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</si>
  <si>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</si>
  <si>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</si>
  <si>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</si>
  <si>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</si>
  <si>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</si>
  <si>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</si>
  <si>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</si>
  <si>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</si>
  <si>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</si>
  <si>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</si>
  <si>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</si>
  <si>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</si>
  <si>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</si>
  <si>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</si>
  <si>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</si>
  <si>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</si>
  <si>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</si>
  <si>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</si>
  <si>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</si>
  <si>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</si>
  <si>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</si>
  <si>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</si>
  <si>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</si>
  <si>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</si>
  <si>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</si>
  <si>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</si>
  <si>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</si>
  <si>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</si>
  <si>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</si>
  <si>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</si>
  <si>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</si>
  <si>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</si>
  <si>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</si>
  <si>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</si>
  <si>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</si>
  <si>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</si>
  <si>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</si>
  <si>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</si>
  <si>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</si>
  <si>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</si>
  <si>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</si>
  <si>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</si>
  <si>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</si>
  <si>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</si>
  <si>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</si>
  <si>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</si>
  <si>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</si>
  <si>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</si>
  <si>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</si>
  <si>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</si>
  <si>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</si>
  <si>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</si>
  <si>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</si>
  <si>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</si>
  <si>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</si>
  <si>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</si>
  <si>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</si>
  <si>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</si>
  <si>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</si>
  <si>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</si>
  <si>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</si>
  <si>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</si>
  <si>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</si>
  <si>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</si>
  <si>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</si>
  <si>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</si>
  <si>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</si>
  <si>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</si>
  <si>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</si>
  <si>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</si>
  <si>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</si>
  <si>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</si>
  <si>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</si>
  <si>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</si>
  <si>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</si>
  <si>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</si>
  <si>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</si>
  <si>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</si>
  <si>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</si>
  <si>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</si>
  <si>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</si>
  <si>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</si>
  <si>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</si>
  <si>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</si>
  <si>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</si>
  <si>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</si>
  <si>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</si>
  <si>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</si>
  <si>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</si>
  <si>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</si>
  <si>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</si>
  <si>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</si>
  <si>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</si>
  <si>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</si>
  <si>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</si>
  <si>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</si>
  <si>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</si>
  <si>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</si>
  <si>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</si>
  <si>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</si>
  <si>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</si>
  <si>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</si>
  <si>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</si>
  <si>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</si>
  <si>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</si>
  <si>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</si>
  <si>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</si>
  <si>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</si>
  <si>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</si>
  <si>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</si>
  <si>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</si>
  <si>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</si>
  <si>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</si>
  <si>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</si>
  <si>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</si>
  <si>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</si>
  <si>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</si>
  <si>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</si>
  <si>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</si>
  <si>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</si>
  <si>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</si>
  <si>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</si>
  <si>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</si>
  <si>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</si>
  <si>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</si>
  <si>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</si>
  <si>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</si>
  <si>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</si>
  <si>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</si>
  <si>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</si>
  <si>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</si>
  <si>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</si>
  <si>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</si>
  <si>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</si>
  <si>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</si>
  <si>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</si>
  <si>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</si>
  <si>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</si>
  <si>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</si>
  <si>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</si>
  <si>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</si>
  <si>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</si>
  <si>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</si>
  <si>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</si>
  <si>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</si>
  <si>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</si>
  <si>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</si>
  <si>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</si>
  <si>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</si>
  <si>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</si>
  <si>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</si>
  <si>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</si>
  <si>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</si>
  <si>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</si>
  <si>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</si>
  <si>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</si>
  <si>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</si>
  <si>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</si>
  <si>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</si>
  <si>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</si>
  <si>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</si>
  <si>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</si>
  <si>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</si>
  <si>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</si>
  <si>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</si>
  <si>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</si>
  <si>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</si>
  <si>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</si>
  <si>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</si>
  <si>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</si>
  <si>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</si>
  <si>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</si>
  <si>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</si>
  <si>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</si>
  <si>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</si>
  <si>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</si>
  <si>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</si>
  <si>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</si>
  <si>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</si>
  <si>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</si>
  <si>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</si>
  <si>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</si>
  <si>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</si>
  <si>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</si>
  <si>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</si>
  <si>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</si>
  <si>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</si>
  <si>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</si>
  <si>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</si>
  <si>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</si>
  <si>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</si>
  <si>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</si>
  <si>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</si>
  <si>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</si>
  <si>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</si>
  <si>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</si>
  <si>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</si>
  <si>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</si>
  <si>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</si>
  <si>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</si>
  <si>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</si>
  <si>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</si>
  <si>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</si>
  <si>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</si>
  <si>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</si>
  <si>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</si>
  <si>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</si>
  <si>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</si>
  <si>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</si>
  <si>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</si>
  <si>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</si>
  <si>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</si>
  <si>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</si>
  <si>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</si>
  <si>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</si>
  <si>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</si>
  <si>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</si>
  <si>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</si>
  <si>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</si>
  <si>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</si>
  <si>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</si>
  <si>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</si>
  <si>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</si>
  <si>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</si>
  <si>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</si>
  <si>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</si>
  <si>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</si>
  <si>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</si>
  <si>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</si>
  <si>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</si>
  <si>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</si>
  <si>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</si>
  <si>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</si>
  <si>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</si>
  <si>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</si>
  <si>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</si>
  <si>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</si>
  <si>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</si>
  <si>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</si>
  <si>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</si>
  <si>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</si>
  <si>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</si>
  <si>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</si>
  <si>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</si>
  <si>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</si>
  <si>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</si>
  <si>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</si>
  <si>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</si>
  <si>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</si>
  <si>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</si>
  <si>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</si>
  <si>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</si>
  <si>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</si>
  <si>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</si>
  <si>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</si>
  <si>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</si>
  <si>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</si>
  <si>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</si>
  <si>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</si>
  <si>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</si>
  <si>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</si>
  <si>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</si>
  <si>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</si>
  <si>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</si>
  <si>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</si>
  <si>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</si>
  <si>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</si>
  <si>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</si>
  <si>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</si>
  <si>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</si>
  <si>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</si>
  <si>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</si>
  <si>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</si>
  <si>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</si>
  <si>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</si>
  <si>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</si>
  <si>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</si>
  <si>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</si>
  <si>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</si>
  <si>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</si>
  <si>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</si>
  <si>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</si>
  <si>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</si>
  <si>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</si>
  <si>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</si>
  <si>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</si>
  <si>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</si>
  <si>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</si>
  <si>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</si>
  <si>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</si>
  <si>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</si>
  <si>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</si>
  <si>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</si>
  <si>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</si>
  <si>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</si>
  <si>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</si>
  <si>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</si>
  <si>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</si>
  <si>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</si>
  <si>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</si>
  <si>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</si>
  <si>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</si>
  <si>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</si>
  <si>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</si>
  <si>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</si>
  <si>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</si>
  <si>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</si>
  <si>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</si>
  <si>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</si>
  <si>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</si>
  <si>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</si>
  <si>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</si>
  <si>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</si>
  <si>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</si>
  <si>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</si>
  <si>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</si>
  <si>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</si>
  <si>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</si>
  <si>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</si>
  <si>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</si>
  <si>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</si>
  <si>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</si>
  <si>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</si>
  <si>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</si>
  <si>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</si>
  <si>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</si>
  <si>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</si>
  <si>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</si>
  <si>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</si>
  <si>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</si>
  <si>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</si>
  <si>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</si>
  <si>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</si>
  <si>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</si>
  <si>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</si>
  <si>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</si>
  <si>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</si>
  <si>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</si>
  <si>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</si>
  <si>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</si>
  <si>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</si>
  <si>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</si>
  <si>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</si>
  <si>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</si>
  <si>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</si>
  <si>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</si>
  <si>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</si>
  <si>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</si>
  <si>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</si>
  <si>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</si>
  <si>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</si>
  <si>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</si>
  <si>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</si>
  <si>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</si>
  <si>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</si>
  <si>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</si>
  <si>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</si>
  <si>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</si>
  <si>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</si>
  <si>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</si>
  <si>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</si>
  <si>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</si>
  <si>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</si>
  <si>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</si>
  <si>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</si>
  <si>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</si>
  <si>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</si>
  <si>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</si>
  <si>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</si>
  <si>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</si>
  <si>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</si>
  <si>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</si>
  <si>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</si>
  <si>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</si>
  <si>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</si>
  <si>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</si>
  <si>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</si>
  <si>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</si>
  <si>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</si>
  <si>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</si>
  <si>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</si>
  <si>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</si>
  <si>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</si>
  <si>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</si>
  <si>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</si>
  <si>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</si>
  <si>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</si>
  <si>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</si>
  <si>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</si>
  <si>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</si>
  <si>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</si>
  <si>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</si>
  <si>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</si>
  <si>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</si>
  <si>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</si>
  <si>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</si>
  <si>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</si>
  <si>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</si>
  <si>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</si>
  <si>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</si>
  <si>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</si>
  <si>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</si>
  <si>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</si>
  <si>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</si>
  <si>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</si>
  <si>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</si>
  <si>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</si>
  <si>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</si>
  <si>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</si>
  <si>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</si>
  <si>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</si>
  <si>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</si>
  <si>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</si>
  <si>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</si>
  <si>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</si>
  <si>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</si>
  <si>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</si>
  <si>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</si>
  <si>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</si>
  <si>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</si>
  <si>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</si>
  <si>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</si>
  <si>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</si>
  <si>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</si>
  <si>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</si>
  <si>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</si>
  <si>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</si>
  <si>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</si>
  <si>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</si>
  <si>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</si>
  <si>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</si>
  <si>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</si>
  <si>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</si>
  <si>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</si>
  <si>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</si>
  <si>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</si>
  <si>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</si>
  <si>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</si>
  <si>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</si>
  <si>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</si>
  <si>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</si>
  <si>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</si>
  <si>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</si>
  <si>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</si>
  <si>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</si>
  <si>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</si>
  <si>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</si>
  <si>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</si>
  <si>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</si>
  <si>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</si>
  <si>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</si>
  <si>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</si>
  <si>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</si>
  <si>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</si>
  <si>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</si>
  <si>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</si>
  <si>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</si>
  <si>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</si>
  <si>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</si>
  <si>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</si>
  <si>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</si>
  <si>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</si>
  <si>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</si>
  <si>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</si>
  <si>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</si>
  <si>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</si>
  <si>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</si>
  <si>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</si>
  <si>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</si>
  <si>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</si>
  <si>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</si>
  <si>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</si>
  <si>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</si>
  <si>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</si>
  <si>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</si>
  <si>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</si>
  <si>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</si>
  <si>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</si>
  <si>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</si>
  <si>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</si>
  <si>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</si>
  <si>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</si>
  <si>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</si>
  <si>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</si>
  <si>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</si>
  <si>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</si>
  <si>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</si>
  <si>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</si>
  <si>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</si>
  <si>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</si>
  <si>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</si>
  <si>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</si>
  <si>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</si>
  <si>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</si>
  <si>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</si>
  <si>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</si>
  <si>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</si>
  <si>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</si>
  <si>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</si>
  <si>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</si>
  <si>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</si>
  <si>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</si>
  <si>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</si>
  <si>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</si>
  <si>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</si>
  <si>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</si>
  <si>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</si>
  <si>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</si>
  <si>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</si>
  <si>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</si>
  <si>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</si>
  <si>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</si>
  <si>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</si>
  <si>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</si>
  <si>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</si>
  <si>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</si>
  <si>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</si>
  <si>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</si>
  <si>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</si>
  <si>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</si>
  <si>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</si>
  <si>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</si>
  <si>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</si>
  <si>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</si>
  <si>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</si>
  <si>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</si>
  <si>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</si>
  <si>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</si>
  <si>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</si>
  <si>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</si>
  <si>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</si>
  <si>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</si>
  <si>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</si>
  <si>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</si>
  <si>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</si>
  <si>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</si>
  <si>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</si>
  <si>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</si>
  <si>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</si>
  <si>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</si>
  <si>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</si>
  <si>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</si>
  <si>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</si>
  <si>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</si>
  <si>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</si>
  <si>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</si>
  <si>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</si>
  <si>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</si>
  <si>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</si>
  <si>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</si>
  <si>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</si>
  <si>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</si>
  <si>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</si>
  <si>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</si>
  <si>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</si>
  <si>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</si>
  <si>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</si>
  <si>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</si>
  <si>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</si>
  <si>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</si>
  <si>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</si>
  <si>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</si>
  <si>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</si>
  <si>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</si>
  <si>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</si>
  <si>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</si>
  <si>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</si>
  <si>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</si>
  <si>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</si>
  <si>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</si>
  <si>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</si>
  <si>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</si>
  <si>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</si>
  <si>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</si>
  <si>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</si>
  <si>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</si>
  <si>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</si>
  <si>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</si>
  <si>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</si>
  <si>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</si>
  <si>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</si>
  <si>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</si>
  <si>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</si>
  <si>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</si>
  <si>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</si>
  <si>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</si>
  <si>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</si>
  <si>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</si>
  <si>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</si>
  <si>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</si>
  <si>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</si>
  <si>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</si>
  <si>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</si>
  <si>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</si>
  <si>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</si>
  <si>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</si>
  <si>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</si>
  <si>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</si>
  <si>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</si>
  <si>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</si>
  <si>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</si>
  <si>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</si>
  <si>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</si>
  <si>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</si>
  <si>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</si>
  <si>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</si>
  <si>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</si>
  <si>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</si>
  <si>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</si>
  <si>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</si>
  <si>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</si>
  <si>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</si>
  <si>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</si>
  <si>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</si>
  <si>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</si>
  <si>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</si>
  <si>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</si>
  <si>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</si>
  <si>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</si>
  <si>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</si>
  <si>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</si>
  <si>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</si>
  <si>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</si>
  <si>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</si>
  <si>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</si>
  <si>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</si>
  <si>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</si>
  <si>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</si>
  <si>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</si>
  <si>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</si>
  <si>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</si>
  <si>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</si>
  <si>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</si>
  <si>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</si>
  <si>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</si>
  <si>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</si>
  <si>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</si>
  <si>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</si>
  <si>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</si>
  <si>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</si>
  <si>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</si>
  <si>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</si>
  <si>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</si>
  <si>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</si>
  <si>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</si>
  <si>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</si>
  <si>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</si>
  <si>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</si>
  <si>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</si>
  <si>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</si>
  <si>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</si>
  <si>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</si>
  <si>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</si>
  <si>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</si>
  <si>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</si>
  <si>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</si>
  <si>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</si>
  <si>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</si>
  <si>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</si>
  <si>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</si>
  <si>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</si>
  <si>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</si>
  <si>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</si>
  <si>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</si>
  <si>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</si>
  <si>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</si>
  <si>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</si>
  <si>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</si>
  <si>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</si>
  <si>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</si>
  <si>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</si>
  <si>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</si>
  <si>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</si>
  <si>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</si>
  <si>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</si>
  <si>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</si>
  <si>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</si>
  <si>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</si>
  <si>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</si>
  <si>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</si>
  <si>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</si>
  <si>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</si>
  <si>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</si>
  <si>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</si>
  <si>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</si>
  <si>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</si>
  <si>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</si>
  <si>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</si>
  <si>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</si>
  <si>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</si>
  <si>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</si>
  <si>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</si>
  <si>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</si>
  <si>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</si>
  <si>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</si>
  <si>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</si>
  <si>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</si>
  <si>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</si>
  <si>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</si>
  <si>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</si>
  <si>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</si>
  <si>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</si>
  <si>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</si>
  <si>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</si>
  <si>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</si>
  <si>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</si>
  <si>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</si>
  <si>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</si>
  <si>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</si>
  <si>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</si>
  <si>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</si>
  <si>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</si>
  <si>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</si>
  <si>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</si>
  <si>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</si>
  <si>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</si>
  <si>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</si>
  <si>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</si>
  <si>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</si>
  <si>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</si>
  <si>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</si>
  <si>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</si>
  <si>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</si>
  <si>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</si>
  <si>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</si>
  <si>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</si>
  <si>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</si>
  <si>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</si>
  <si>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</si>
  <si>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</si>
  <si>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</si>
  <si>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</si>
  <si>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</si>
  <si>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</si>
  <si>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</si>
  <si>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</si>
  <si>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</si>
  <si>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</si>
  <si>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</si>
  <si>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</si>
  <si>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</si>
  <si>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</si>
  <si>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</si>
  <si>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</si>
  <si>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</si>
  <si>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</si>
  <si>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</si>
  <si>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</si>
  <si>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</si>
  <si>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</si>
  <si>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</si>
  <si>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</si>
  <si>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</si>
  <si>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</si>
  <si>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</si>
  <si>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</si>
  <si>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</si>
  <si>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</si>
  <si>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</si>
  <si>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</si>
  <si>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</si>
  <si>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</si>
  <si>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</si>
  <si>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</si>
  <si>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</si>
  <si>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</si>
  <si>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</si>
  <si>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</si>
  <si>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</si>
  <si>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</si>
  <si>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</si>
  <si>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</si>
  <si>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</si>
  <si>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</si>
  <si>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</si>
  <si>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</si>
  <si>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</si>
  <si>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</si>
  <si>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</si>
  <si>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</si>
  <si>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</si>
  <si>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</si>
  <si>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</si>
  <si>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</si>
  <si>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</si>
  <si>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</si>
  <si>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</si>
  <si>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</si>
  <si>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</si>
  <si>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</si>
  <si>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</si>
  <si>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</si>
  <si>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</si>
  <si>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</si>
  <si>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</si>
  <si>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</si>
  <si>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</si>
  <si>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</si>
  <si>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</si>
  <si>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</si>
  <si>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</si>
  <si>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</si>
  <si>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</si>
  <si>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</si>
  <si>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</si>
  <si>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</si>
  <si>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</si>
  <si>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</si>
  <si>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</si>
  <si>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</si>
  <si>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</si>
  <si>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</si>
  <si>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</si>
  <si>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</si>
  <si>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</si>
  <si>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</si>
  <si>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</si>
  <si>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</si>
  <si>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</si>
  <si>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</si>
  <si>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</si>
  <si>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</si>
  <si>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</si>
  <si>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</si>
  <si>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</si>
  <si>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</si>
  <si>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</si>
  <si>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</si>
  <si>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</si>
  <si>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</si>
  <si>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</si>
  <si>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</si>
  <si>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</si>
  <si>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</si>
  <si>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</si>
  <si>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</si>
  <si>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</si>
  <si>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</si>
  <si>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</si>
  <si>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</si>
  <si>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</si>
  <si>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</si>
  <si>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</si>
  <si>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</si>
  <si>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</si>
  <si>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</si>
  <si>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</si>
  <si>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</si>
  <si>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</si>
  <si>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</si>
  <si>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</si>
  <si>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</si>
  <si>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</si>
  <si>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</si>
  <si>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</si>
  <si>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</si>
  <si>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</si>
  <si>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</si>
  <si>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</si>
  <si>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</si>
  <si>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</si>
  <si>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</si>
  <si>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</si>
  <si>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</si>
  <si>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</si>
  <si>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</si>
  <si>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</si>
  <si>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</si>
  <si>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</si>
  <si>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</si>
  <si>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</si>
  <si>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</si>
  <si>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</si>
  <si>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</si>
  <si>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</si>
  <si>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</si>
  <si>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</si>
  <si>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</si>
  <si>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</si>
  <si>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</si>
  <si>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</si>
  <si>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</si>
  <si>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</si>
  <si>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</si>
  <si>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</si>
  <si>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</si>
  <si>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</si>
  <si>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</si>
  <si>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</si>
  <si>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</si>
  <si>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</si>
  <si>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</si>
  <si>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</si>
  <si>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</si>
  <si>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</si>
  <si>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</si>
  <si>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</si>
  <si>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</si>
  <si>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</si>
  <si>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</si>
  <si>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</si>
  <si>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</si>
  <si>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</si>
  <si>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</si>
  <si>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</si>
  <si>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</si>
  <si>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</si>
  <si>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</si>
  <si>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</si>
  <si>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</si>
  <si>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</si>
  <si>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</si>
  <si>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</si>
  <si>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</si>
  <si>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</si>
  <si>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</si>
  <si>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</si>
  <si>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</si>
  <si>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</si>
  <si>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</si>
  <si>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</si>
  <si>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</si>
  <si>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</si>
  <si>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</si>
  <si>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</si>
  <si>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</si>
  <si>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</si>
  <si>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</si>
  <si>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</si>
  <si>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</si>
  <si>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</si>
  <si>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</si>
  <si>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</si>
  <si>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</si>
  <si>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</si>
  <si>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</si>
  <si>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</si>
  <si>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</si>
  <si>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</si>
  <si>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</si>
  <si>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</si>
  <si>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</si>
  <si>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</si>
  <si>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</si>
  <si>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</si>
  <si>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</si>
  <si>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</si>
  <si>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</si>
  <si>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</si>
  <si>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</si>
  <si>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</si>
  <si>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</si>
  <si>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</si>
  <si>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</si>
  <si>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</si>
  <si>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</si>
  <si>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</si>
  <si>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</si>
  <si>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</si>
  <si>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</si>
  <si>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</si>
  <si>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</si>
  <si>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</si>
  <si>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</si>
  <si>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</si>
  <si>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</si>
  <si>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</si>
  <si>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</si>
  <si>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</si>
  <si>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</si>
  <si>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</si>
  <si>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</si>
  <si>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</si>
  <si>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</si>
  <si>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</si>
  <si>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</si>
  <si>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</si>
  <si>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</si>
  <si>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</si>
  <si>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</si>
  <si>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</si>
  <si>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</si>
  <si>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</si>
  <si>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</si>
  <si>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</si>
  <si>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</si>
  <si>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</si>
  <si>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</si>
  <si>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</si>
  <si>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</si>
  <si>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</si>
  <si>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</si>
  <si>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</si>
  <si>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</si>
  <si>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</si>
  <si>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</si>
  <si>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</si>
  <si>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</si>
  <si>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</si>
  <si>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</si>
  <si>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</si>
  <si>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</si>
  <si>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</si>
  <si>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</si>
  <si>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</si>
  <si>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</si>
  <si>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</si>
  <si>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</si>
  <si>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</si>
  <si>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</si>
  <si>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</si>
  <si>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</si>
  <si>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</si>
  <si>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</si>
  <si>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</si>
  <si>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</si>
  <si>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</si>
  <si>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</si>
  <si>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</si>
  <si>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</si>
  <si>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</si>
  <si>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</si>
  <si>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</si>
  <si>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</si>
  <si>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</si>
  <si>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</si>
  <si>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</si>
  <si>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</si>
  <si>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</si>
  <si>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</si>
  <si>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</si>
  <si>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</si>
  <si>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</si>
  <si>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</si>
  <si>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</si>
  <si>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</si>
  <si>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</si>
  <si>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</si>
  <si>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</si>
  <si>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</si>
  <si>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</si>
  <si>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</si>
  <si>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</si>
  <si>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</si>
  <si>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</si>
  <si>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</si>
  <si>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</si>
  <si>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</si>
  <si>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</si>
  <si>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</si>
  <si>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</si>
  <si>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</si>
  <si>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</si>
  <si>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</si>
  <si>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</si>
  <si>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</si>
  <si>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</si>
  <si>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</si>
  <si>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</si>
  <si>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</si>
  <si>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</si>
  <si>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</si>
  <si>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</si>
  <si>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</si>
  <si>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</si>
  <si>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</si>
  <si>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</si>
  <si>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</si>
  <si>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</si>
  <si>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</si>
  <si>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</si>
  <si>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</si>
  <si>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</si>
  <si>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</si>
  <si>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</si>
  <si>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</si>
  <si>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</si>
  <si>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</si>
  <si>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</si>
  <si>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</si>
  <si>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</si>
  <si>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</si>
  <si>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</si>
  <si>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</si>
  <si>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</si>
  <si>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</si>
  <si>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</si>
  <si>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</si>
  <si>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</si>
  <si>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</si>
  <si>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</si>
  <si>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</si>
  <si>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</si>
  <si>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</si>
  <si>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</si>
  <si>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</si>
  <si>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</si>
  <si>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</si>
  <si>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</si>
  <si>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</si>
  <si>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</si>
  <si>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</si>
  <si>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</si>
  <si>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</si>
  <si>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</si>
  <si>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</si>
  <si>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</si>
  <si>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</si>
  <si>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</si>
  <si>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</si>
  <si>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</si>
  <si>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</si>
  <si>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</si>
  <si>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</si>
  <si>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</si>
  <si>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</si>
  <si>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</si>
  <si>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</si>
  <si>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</si>
  <si>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</si>
  <si>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</si>
  <si>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</si>
  <si>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</si>
  <si>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</si>
  <si>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</si>
  <si>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</si>
  <si>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</si>
  <si>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</si>
  <si>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</si>
  <si>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</si>
  <si>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</si>
  <si>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</si>
  <si>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</si>
  <si>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</si>
  <si>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</si>
  <si>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</si>
  <si>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</si>
  <si>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</si>
  <si>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</si>
  <si>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</si>
  <si>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</si>
  <si>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</si>
  <si>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</si>
  <si>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</si>
  <si>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</si>
  <si>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</si>
  <si>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</si>
  <si>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</si>
  <si>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</si>
  <si>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</si>
  <si>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</si>
  <si>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</si>
  <si>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</si>
  <si>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</si>
  <si>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</si>
  <si>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</si>
  <si>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</si>
  <si>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</si>
  <si>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</si>
  <si>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</si>
  <si>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</si>
  <si>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</si>
  <si>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</si>
  <si>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</si>
  <si>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</si>
  <si>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</si>
  <si>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</si>
  <si>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</si>
  <si>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</si>
  <si>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</si>
  <si>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</si>
  <si>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</si>
  <si>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</si>
  <si>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</si>
  <si>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</si>
  <si>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</si>
  <si>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</si>
  <si>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</si>
  <si>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</si>
  <si>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</si>
  <si>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</si>
  <si>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</si>
  <si>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</si>
  <si>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</si>
  <si>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</si>
  <si>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</si>
  <si>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</si>
  <si>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</si>
  <si>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</si>
  <si>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</si>
  <si>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</si>
  <si>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</si>
  <si>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</si>
  <si>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</si>
  <si>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</si>
  <si>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</si>
  <si>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</si>
  <si>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</si>
  <si>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</si>
  <si>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</si>
  <si>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</si>
  <si>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</si>
  <si>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</si>
  <si>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</si>
  <si>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</si>
  <si>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</si>
  <si>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</si>
  <si>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</si>
  <si>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</si>
  <si>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</si>
  <si>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</si>
  <si>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</si>
  <si>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</si>
  <si>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</si>
  <si>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</si>
  <si>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</si>
  <si>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</si>
  <si>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</si>
  <si>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</si>
  <si>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</si>
  <si>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</si>
  <si>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</si>
  <si>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</si>
  <si>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</si>
  <si>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</si>
  <si>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</si>
  <si>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</si>
  <si>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</si>
  <si>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</si>
  <si>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</si>
  <si>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</si>
  <si>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</si>
  <si>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</si>
  <si>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</si>
  <si>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</si>
  <si>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</si>
  <si>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</si>
  <si>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</si>
  <si>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</si>
  <si>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</si>
  <si>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</si>
  <si>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</si>
  <si>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</si>
  <si>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</si>
  <si>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</si>
  <si>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</si>
  <si>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</si>
  <si>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</si>
  <si>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</si>
  <si>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</si>
  <si>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</si>
  <si>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</si>
  <si>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</si>
  <si>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</si>
  <si>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</si>
  <si>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</si>
  <si>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</si>
  <si>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</si>
  <si>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</si>
  <si>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</si>
  <si>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</si>
  <si>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</si>
  <si>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</si>
  <si>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</si>
  <si>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</si>
  <si>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</si>
  <si>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</si>
  <si>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</si>
  <si>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</si>
  <si>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</si>
  <si>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</si>
  <si>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</si>
  <si>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</si>
  <si>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</si>
  <si>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</si>
  <si>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</si>
  <si>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</si>
  <si>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</si>
  <si>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</si>
  <si>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</si>
  <si>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</si>
  <si>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</si>
  <si>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</si>
  <si>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</si>
  <si>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</si>
  <si>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</si>
  <si>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</si>
  <si>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</si>
  <si>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</si>
  <si>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</si>
  <si>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</si>
  <si>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</si>
  <si>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</si>
  <si>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</si>
  <si>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</si>
  <si>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</si>
  <si>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</si>
  <si>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</si>
  <si>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</si>
  <si>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</si>
  <si>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Л.І.Лівочка</t>
  </si>
  <si>
    <t>Д.В. Столярчук</t>
  </si>
  <si>
    <t>31034</t>
  </si>
  <si>
    <t xml:space="preserve"> inbox@bs.zt.court.gov.ua</t>
  </si>
  <si>
    <t>31033</t>
  </si>
  <si>
    <t>4 січня 2017 року</t>
  </si>
  <si>
    <t>Л.І. Лівочка</t>
  </si>
  <si>
    <t>2016 рік</t>
  </si>
  <si>
    <t>Брусилівський районний  суд Житомирської області</t>
  </si>
  <si>
    <t>12600. Житомирська область</t>
  </si>
  <si>
    <t>смт. Брусилів</t>
  </si>
  <si>
    <t>вул. Лермонтова</t>
  </si>
  <si>
    <t>41/6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</si>
</sst>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19</v>
      </c>
      <c r="F31" s="163">
        <f>SUM(F32:F95)</f>
        <v>2</v>
      </c>
      <c r="G31" s="163">
        <f>SUM(G32:G95)</f>
        <v>0</v>
      </c>
      <c r="H31" s="163">
        <f>SUM(H32:H95)</f>
        <v>1</v>
      </c>
      <c r="I31" s="163">
        <f>SUM(I32:I95)</f>
        <v>16</v>
      </c>
      <c r="J31" s="163">
        <f>SUM(J32:J95)</f>
        <v>0</v>
      </c>
      <c r="K31" s="163">
        <f>SUM(K32:K95)</f>
        <v>0</v>
      </c>
      <c r="L31" s="163">
        <f>SUM(L32:L95)</f>
        <v>16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0</v>
      </c>
      <c r="S31" s="163">
        <f>SUM(S32:S95)</f>
        <v>0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2</v>
      </c>
      <c r="AH31" s="163">
        <f>SUM(AH32:AH95)</f>
        <v>0</v>
      </c>
      <c r="AI31" s="163">
        <f>SUM(AI32:AI95)</f>
        <v>0</v>
      </c>
      <c r="AJ31" s="163">
        <f>SUM(AJ32:AJ95)</f>
        <v>0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 hidden="1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 hidden="1">
      <c r="A44" s="5">
        <v>31</v>
      </c>
      <c r="B44" s="10" t="s">
        <v>932</v>
      </c>
      <c r="C44" s="18" t="s">
        <v>100</v>
      </c>
      <c r="D44" s="1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16</v>
      </c>
      <c r="F48" s="167">
        <v>1</v>
      </c>
      <c r="G48" s="167"/>
      <c r="H48" s="167"/>
      <c r="I48" s="167">
        <v>15</v>
      </c>
      <c r="J48" s="167"/>
      <c r="K48" s="167"/>
      <c r="L48" s="167">
        <v>15</v>
      </c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1</v>
      </c>
      <c r="F49" s="167"/>
      <c r="G49" s="167"/>
      <c r="H49" s="167"/>
      <c r="I49" s="167">
        <v>1</v>
      </c>
      <c r="J49" s="167"/>
      <c r="K49" s="167"/>
      <c r="L49" s="167">
        <v>1</v>
      </c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>
      <c r="A50" s="5">
        <v>37</v>
      </c>
      <c r="B50" s="10" t="s">
        <v>936</v>
      </c>
      <c r="C50" s="18" t="s">
        <v>104</v>
      </c>
      <c r="D50" s="18"/>
      <c r="E50" s="167">
        <v>1</v>
      </c>
      <c r="F50" s="167">
        <v>1</v>
      </c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>
        <v>1</v>
      </c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>
      <c r="A56" s="5">
        <v>43</v>
      </c>
      <c r="B56" s="10">
        <v>128</v>
      </c>
      <c r="C56" s="18" t="s">
        <v>106</v>
      </c>
      <c r="D56" s="18"/>
      <c r="E56" s="167">
        <v>1</v>
      </c>
      <c r="F56" s="167"/>
      <c r="G56" s="167"/>
      <c r="H56" s="167">
        <v>1</v>
      </c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14</v>
      </c>
      <c r="F202" s="163">
        <f>SUM(F203:F247)</f>
        <v>12</v>
      </c>
      <c r="G202" s="163">
        <f>SUM(G203:G247)</f>
        <v>0</v>
      </c>
      <c r="H202" s="163">
        <f>SUM(H203:H247)</f>
        <v>0</v>
      </c>
      <c r="I202" s="163">
        <f>SUM(I203:I247)</f>
        <v>2</v>
      </c>
      <c r="J202" s="163">
        <f>SUM(J203:J247)</f>
        <v>0</v>
      </c>
      <c r="K202" s="163">
        <f>SUM(K203:K247)</f>
        <v>0</v>
      </c>
      <c r="L202" s="163">
        <f>SUM(L203:L247)</f>
        <v>1</v>
      </c>
      <c r="M202" s="163">
        <f>SUM(M203:M247)</f>
        <v>0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0</v>
      </c>
      <c r="R202" s="163">
        <f>SUM(R203:R247)</f>
        <v>1</v>
      </c>
      <c r="S202" s="163">
        <f>SUM(S203:S247)</f>
        <v>0</v>
      </c>
      <c r="T202" s="163">
        <f>SUM(T203:T247)</f>
        <v>0</v>
      </c>
      <c r="U202" s="163">
        <f>SUM(U203:U247)</f>
        <v>0</v>
      </c>
      <c r="V202" s="163">
        <f>SUM(V203:V247)</f>
        <v>0</v>
      </c>
      <c r="W202" s="163">
        <f>SUM(W203:W247)</f>
        <v>0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1</v>
      </c>
      <c r="AE202" s="163">
        <f>SUM(AE203:AE247)</f>
        <v>0</v>
      </c>
      <c r="AF202" s="163">
        <f>SUM(AF203:AF247)</f>
        <v>0</v>
      </c>
      <c r="AG202" s="163">
        <f>SUM(AG203:AG247)</f>
        <v>0</v>
      </c>
      <c r="AH202" s="163">
        <f>SUM(AH203:AH247)</f>
        <v>2</v>
      </c>
      <c r="AI202" s="163">
        <f>SUM(AI203:AI247)</f>
        <v>0</v>
      </c>
      <c r="AJ202" s="163">
        <f>SUM(AJ203:AJ247)</f>
        <v>0</v>
      </c>
      <c r="AK202" s="163">
        <f>SUM(AK203:AK247)</f>
        <v>9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0</v>
      </c>
      <c r="AP202" s="163">
        <f>SUM(AP203:AP247)</f>
        <v>0</v>
      </c>
      <c r="AQ202" s="163">
        <f>SUM(AQ203:AQ247)</f>
        <v>0</v>
      </c>
      <c r="AR202" s="163">
        <f>SUM(AR203:AR247)</f>
        <v>1</v>
      </c>
      <c r="AS202" s="163">
        <f>SUM(AS203:AS247)</f>
        <v>0</v>
      </c>
      <c r="AT202" s="163">
        <f>SUM(AT203:AT247)</f>
        <v>0</v>
      </c>
      <c r="AU202" s="163">
        <f>SUM(AU203:AU247)</f>
        <v>0</v>
      </c>
      <c r="AV202" s="163">
        <f>SUM(AV203:AV247)</f>
        <v>0</v>
      </c>
      <c r="AW202" s="163">
        <f>SUM(AW203:AW247)</f>
        <v>0</v>
      </c>
      <c r="AX202" s="163">
        <f>SUM(AX203:AX247)</f>
        <v>0</v>
      </c>
      <c r="AY202" s="163">
        <f>SUM(AY203:AY247)</f>
        <v>0</v>
      </c>
      <c r="AZ202" s="163">
        <f>SUM(AZ203:AZ247)</f>
        <v>0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0</v>
      </c>
      <c r="BM202" s="163">
        <f>SUM(BM203:BM247)</f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4</v>
      </c>
      <c r="F203" s="167">
        <v>3</v>
      </c>
      <c r="G203" s="167"/>
      <c r="H203" s="167"/>
      <c r="I203" s="167">
        <v>1</v>
      </c>
      <c r="J203" s="167"/>
      <c r="K203" s="167"/>
      <c r="L203" s="167">
        <v>1</v>
      </c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7">
        <v>2</v>
      </c>
      <c r="AI203" s="167"/>
      <c r="AJ203" s="167"/>
      <c r="AK203" s="167">
        <v>1</v>
      </c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5</v>
      </c>
      <c r="F204" s="167">
        <v>5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>
        <v>1</v>
      </c>
      <c r="AE204" s="167"/>
      <c r="AF204" s="167"/>
      <c r="AG204" s="167"/>
      <c r="AH204" s="167"/>
      <c r="AI204" s="167"/>
      <c r="AJ204" s="167"/>
      <c r="AK204" s="167">
        <v>4</v>
      </c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5</v>
      </c>
      <c r="F205" s="167">
        <v>4</v>
      </c>
      <c r="G205" s="167"/>
      <c r="H205" s="167"/>
      <c r="I205" s="167">
        <v>1</v>
      </c>
      <c r="J205" s="167"/>
      <c r="K205" s="167"/>
      <c r="L205" s="167"/>
      <c r="M205" s="167"/>
      <c r="N205" s="167"/>
      <c r="O205" s="167"/>
      <c r="P205" s="167"/>
      <c r="Q205" s="167"/>
      <c r="R205" s="167">
        <v>1</v>
      </c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4</v>
      </c>
      <c r="AL205" s="167"/>
      <c r="AM205" s="167"/>
      <c r="AN205" s="167"/>
      <c r="AO205" s="167"/>
      <c r="AP205" s="167"/>
      <c r="AQ205" s="167"/>
      <c r="AR205" s="167">
        <v>1</v>
      </c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 hidden="1">
      <c r="A208" s="5">
        <v>195</v>
      </c>
      <c r="B208" s="10" t="s">
        <v>1079</v>
      </c>
      <c r="C208" s="18" t="s">
        <v>166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 hidden="1">
      <c r="A209" s="5">
        <v>196</v>
      </c>
      <c r="B209" s="10" t="s">
        <v>1080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 hidden="1">
      <c r="A210" s="5">
        <v>197</v>
      </c>
      <c r="B210" s="10" t="s">
        <v>1081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1084</v>
      </c>
      <c r="C213" s="18" t="s">
        <v>167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1085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 hidden="1">
      <c r="A223" s="5">
        <v>210</v>
      </c>
      <c r="B223" s="10" t="s">
        <v>1094</v>
      </c>
      <c r="C223" s="18" t="s">
        <v>169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 hidden="1">
      <c r="A224" s="5">
        <v>211</v>
      </c>
      <c r="B224" s="10" t="s">
        <v>1095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1098</v>
      </c>
      <c r="C227" s="18" t="s">
        <v>170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1157</v>
      </c>
      <c r="C296" s="18" t="s">
        <v>192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0</v>
      </c>
      <c r="F366" s="167">
        <f>SUM(F367:F406)</f>
        <v>0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0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0</v>
      </c>
      <c r="F407" s="163">
        <f>SUM(F408:F464)</f>
        <v>0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 hidden="1">
      <c r="A436" s="5">
        <v>423</v>
      </c>
      <c r="B436" s="10" t="s">
        <v>1264</v>
      </c>
      <c r="C436" s="18" t="s">
        <v>258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1265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2</v>
      </c>
      <c r="F476" s="163">
        <f>SUM(F477:F515)</f>
        <v>1</v>
      </c>
      <c r="G476" s="163">
        <f>SUM(G477:G515)</f>
        <v>0</v>
      </c>
      <c r="H476" s="163">
        <f>SUM(H477:H515)</f>
        <v>0</v>
      </c>
      <c r="I476" s="163">
        <f>SUM(I477:I515)</f>
        <v>1</v>
      </c>
      <c r="J476" s="163">
        <f>SUM(J477:J515)</f>
        <v>0</v>
      </c>
      <c r="K476" s="163">
        <f>SUM(K477:K515)</f>
        <v>0</v>
      </c>
      <c r="L476" s="163">
        <f>SUM(L477:L515)</f>
        <v>1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0</v>
      </c>
      <c r="AJ476" s="163">
        <f>SUM(AJ477:AJ515)</f>
        <v>0</v>
      </c>
      <c r="AK476" s="163">
        <f>SUM(AK477:AK515)</f>
        <v>1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0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1</v>
      </c>
      <c r="F503" s="167"/>
      <c r="G503" s="167"/>
      <c r="H503" s="167"/>
      <c r="I503" s="167">
        <v>1</v>
      </c>
      <c r="J503" s="167"/>
      <c r="K503" s="167"/>
      <c r="L503" s="167">
        <v>1</v>
      </c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>
      <c r="A504" s="5">
        <v>491</v>
      </c>
      <c r="B504" s="10" t="s">
        <v>1322</v>
      </c>
      <c r="C504" s="18" t="s">
        <v>283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 hidden="1">
      <c r="A508" s="5">
        <v>495</v>
      </c>
      <c r="B508" s="10" t="s">
        <v>1324</v>
      </c>
      <c r="C508" s="18" t="s">
        <v>286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1</v>
      </c>
      <c r="F509" s="167">
        <v>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1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0</v>
      </c>
      <c r="F516" s="163">
        <f>SUM(F517:F557)</f>
        <v>0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 t="s">
        <v>1333</v>
      </c>
      <c r="C521" s="18" t="s">
        <v>293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1334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2</v>
      </c>
      <c r="F558" s="163">
        <f>SUM(F560:F622)</f>
        <v>2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1</v>
      </c>
      <c r="U558" s="163">
        <f>SUM(U560:U622)</f>
        <v>0</v>
      </c>
      <c r="V558" s="163">
        <f>SUM(V560:V622)</f>
        <v>0</v>
      </c>
      <c r="W558" s="163">
        <f>SUM(W560:W622)</f>
        <v>1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0</v>
      </c>
      <c r="AJ558" s="163">
        <f>SUM(AJ560:AJ622)</f>
        <v>0</v>
      </c>
      <c r="AK558" s="163">
        <f>SUM(AK560:AK622)</f>
        <v>1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0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2</v>
      </c>
      <c r="F559" s="163">
        <f>SUM(F560:F599)</f>
        <v>2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1</v>
      </c>
      <c r="U559" s="163">
        <f>SUM(U560:U599)</f>
        <v>0</v>
      </c>
      <c r="V559" s="163">
        <f>SUM(V560:V599)</f>
        <v>0</v>
      </c>
      <c r="W559" s="163">
        <f>SUM(W560:W599)</f>
        <v>1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0</v>
      </c>
      <c r="AJ559" s="163">
        <f>SUM(AJ560:AJ599)</f>
        <v>0</v>
      </c>
      <c r="AK559" s="163">
        <f>SUM(AK560:AK599)</f>
        <v>1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0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330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335</v>
      </c>
      <c r="C571" s="18" t="s">
        <v>304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336</v>
      </c>
      <c r="C572" s="18" t="s">
        <v>304</v>
      </c>
      <c r="D572" s="18"/>
      <c r="E572" s="167">
        <v>1</v>
      </c>
      <c r="F572" s="167">
        <v>1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>
        <v>1</v>
      </c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 hidden="1">
      <c r="A574" s="5">
        <v>561</v>
      </c>
      <c r="B574" s="10" t="s">
        <v>338</v>
      </c>
      <c r="C574" s="18" t="s">
        <v>305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>
      <c r="A575" s="5">
        <v>562</v>
      </c>
      <c r="B575" s="10" t="s">
        <v>339</v>
      </c>
      <c r="C575" s="18" t="s">
        <v>305</v>
      </c>
      <c r="D575" s="18"/>
      <c r="E575" s="167">
        <v>1</v>
      </c>
      <c r="F575" s="167">
        <v>1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>
        <v>1</v>
      </c>
      <c r="U575" s="167"/>
      <c r="V575" s="167"/>
      <c r="W575" s="167">
        <v>1</v>
      </c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356</v>
      </c>
      <c r="C592" s="18" t="s">
        <v>1357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1373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402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18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449</v>
      </c>
      <c r="C733" s="18" t="s">
        <v>1404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0</v>
      </c>
      <c r="F774" s="163">
        <f>SUM(F775:F835)</f>
        <v>0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 hidden="1">
      <c r="A815" s="5">
        <v>802</v>
      </c>
      <c r="B815" s="10" t="s">
        <v>504</v>
      </c>
      <c r="C815" s="18" t="s">
        <v>619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>
        <v>395</v>
      </c>
      <c r="C825" s="18" t="s">
        <v>623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37</v>
      </c>
      <c r="F1580" s="169">
        <f>SUM(F14,F31,F96,F114,F128,F202,F248,F366,F407,F465,F476,F516,F558,F623,F644,F706,F719,F774,F836,F941,F967:F1579)</f>
        <v>17</v>
      </c>
      <c r="G1580" s="169">
        <f>SUM(G14,G31,G96,G114,G128,G202,G248,G366,G407,G465,G476,G516,G558,G623,G644,G706,G719,G774,G836,G941,G967:G1579)</f>
        <v>0</v>
      </c>
      <c r="H1580" s="169">
        <f>SUM(H14,H31,H96,H114,H128,H202,H248,H366,H407,H465,H476,H516,H558,H623,H644,H706,H719,H774,H836,H941,H967:H1579)</f>
        <v>1</v>
      </c>
      <c r="I1580" s="169">
        <f>SUM(I14,I31,I96,I114,I128,I202,I248,I366,I407,I465,I476,I516,I558,I623,I644,I706,I719,I774,I836,I941,I967:I1579)</f>
        <v>19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0</v>
      </c>
      <c r="L1580" s="169">
        <f>SUM(L14,L31,L96,L114,L128,L202,L248,L366,L407,L465,L476,L516,L558,L623,L644,L706,L719,L774,L836,L941,L967:L1579)</f>
        <v>18</v>
      </c>
      <c r="M1580" s="169">
        <f>SUM(M14,M31,M96,M114,M128,M202,M248,M366,M407,M465,M476,M516,M558,M623,M644,M706,M719,M774,M836,M941,M967:M1579)</f>
        <v>0</v>
      </c>
      <c r="N1580" s="169">
        <f>SUM(N14,N31,N96,N114,N128,N202,N248,N366,N407,N465,N476,N516,N558,N623,N644,N706,N719,N774,N836,N941,N967:N1579)</f>
        <v>0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0</v>
      </c>
      <c r="R1580" s="169">
        <f>SUM(R14,R31,R96,R114,R128,R202,R248,R366,R407,R465,R476,R516,R558,R623,R644,R706,R719,R774,R836,R941,R967:R1579)</f>
        <v>1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1</v>
      </c>
      <c r="U1580" s="169">
        <f>SUM(U14,U31,U96,U114,U128,U202,U248,U366,U407,U465,U476,U516,U558,U623,U644,U706,U719,U774,U836,U941,U967:U1579)</f>
        <v>0</v>
      </c>
      <c r="V1580" s="169">
        <f>SUM(V14,V31,V96,V114,V128,V202,V248,V366,V407,V465,V476,V516,V558,V623,V644,V706,V719,V774,V836,V941,V967:V1579)</f>
        <v>0</v>
      </c>
      <c r="W1580" s="169">
        <f>SUM(W14,W31,W96,W114,W128,W202,W248,W366,W407,W465,W476,W516,W558,W623,W644,W706,W719,W774,W836,W941,W967:W1579)</f>
        <v>1</v>
      </c>
      <c r="X1580" s="169">
        <f>SUM(X14,X31,X96,X114,X128,X202,X248,X366,X407,X465,X476,X516,X558,X623,X644,X706,X719,X774,X836,X941,X967:X1579)</f>
        <v>0</v>
      </c>
      <c r="Y1580" s="169">
        <f>SUM(Y14,Y31,Y96,Y114,Y128,Y202,Y248,Y366,Y407,Y465,Y476,Y516,Y558,Y623,Y644,Y706,Y719,Y774,Y836,Y941,Y967:Y1579)</f>
        <v>0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0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1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2</v>
      </c>
      <c r="AH1580" s="169">
        <f>SUM(AH14,AH31,AH96,AH114,AH128,AH202,AH248,AH366,AH407,AH465,AH476,AH516,AH558,AH623,AH644,AH706,AH719,AH774,AH836,AH941,AH967:AH1579)</f>
        <v>2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11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0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0</v>
      </c>
      <c r="AQ1580" s="169">
        <f>SUM(AQ14,AQ31,AQ96,AQ114,AQ128,AQ202,AQ248,AQ366,AQ407,AQ465,AQ476,AQ516,AQ558,AQ623,AQ644,AQ706,AQ719,AQ774,AQ836,AQ941,AQ967:AQ1579)</f>
        <v>0</v>
      </c>
      <c r="AR1580" s="169">
        <f>SUM(AR14,AR31,AR96,AR114,AR128,AR202,AR248,AR366,AR407,AR465,AR476,AR516,AR558,AR623,AR644,AR706,AR719,AR774,AR836,AR941,AR967:AR1579)</f>
        <v>1</v>
      </c>
      <c r="AS1580" s="169">
        <f>SUM(AS14,AS31,AS96,AS114,AS128,AS202,AS248,AS366,AS407,AS465,AS476,AS516,AS558,AS623,AS644,AS706,AS719,AS774,AS836,AS941,AS967:AS1579)</f>
        <v>0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0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0</v>
      </c>
      <c r="AX1580" s="169">
        <f>SUM(AX14,AX31,AX96,AX114,AX128,AX202,AX248,AX366,AX407,AX465,AX476,AX516,AX558,AX623,AX644,AX706,AX719,AX774,AX836,AX941,AX967:AX1579)</f>
        <v>0</v>
      </c>
      <c r="AY1580" s="169">
        <f>SUM(AY14,AY31,AY96,AY114,AY128,AY202,AY248,AY366,AY407,AY465,AY476,AY516,AY558,AY623,AY644,AY706,AY719,AY774,AY836,AY941,AY967:AY1579)</f>
        <v>0</v>
      </c>
      <c r="AZ1580" s="169">
        <f>SUM(AZ14,AZ31,AZ96,AZ114,AZ128,AZ202,AZ248,AZ366,AZ407,AZ465,AZ476,AZ516,AZ558,AZ623,AZ644,AZ706,AZ719,AZ774,AZ836,AZ941,AZ967:AZ1579)</f>
        <v>0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0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0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20</v>
      </c>
      <c r="F1581" s="163">
        <v>2</v>
      </c>
      <c r="G1581" s="163"/>
      <c r="H1581" s="163">
        <v>1</v>
      </c>
      <c r="I1581" s="163">
        <v>17</v>
      </c>
      <c r="J1581" s="163"/>
      <c r="K1581" s="163"/>
      <c r="L1581" s="163">
        <v>17</v>
      </c>
      <c r="M1581" s="163"/>
      <c r="N1581" s="163"/>
      <c r="O1581" s="163"/>
      <c r="P1581" s="163"/>
      <c r="Q1581" s="163"/>
      <c r="R1581" s="163"/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>
        <v>2</v>
      </c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10</v>
      </c>
      <c r="F1582" s="163">
        <v>9</v>
      </c>
      <c r="G1582" s="163"/>
      <c r="H1582" s="163"/>
      <c r="I1582" s="163">
        <v>1</v>
      </c>
      <c r="J1582" s="163"/>
      <c r="K1582" s="163"/>
      <c r="L1582" s="163">
        <v>1</v>
      </c>
      <c r="M1582" s="163"/>
      <c r="N1582" s="163"/>
      <c r="O1582" s="163"/>
      <c r="P1582" s="163"/>
      <c r="Q1582" s="163"/>
      <c r="R1582" s="163"/>
      <c r="S1582" s="163"/>
      <c r="T1582" s="167"/>
      <c r="U1582" s="167"/>
      <c r="V1582" s="167"/>
      <c r="W1582" s="167"/>
      <c r="X1582" s="167"/>
      <c r="Y1582" s="167"/>
      <c r="Z1582" s="167"/>
      <c r="AA1582" s="167"/>
      <c r="AB1582" s="167"/>
      <c r="AC1582" s="167"/>
      <c r="AD1582" s="167">
        <v>1</v>
      </c>
      <c r="AE1582" s="167"/>
      <c r="AF1582" s="167"/>
      <c r="AG1582" s="167"/>
      <c r="AH1582" s="167">
        <v>2</v>
      </c>
      <c r="AI1582" s="167"/>
      <c r="AJ1582" s="167"/>
      <c r="AK1582" s="167">
        <v>6</v>
      </c>
      <c r="AL1582" s="167"/>
      <c r="AM1582" s="167"/>
      <c r="AN1582" s="167"/>
      <c r="AO1582" s="167"/>
      <c r="AP1582" s="167"/>
      <c r="AQ1582" s="167"/>
      <c r="AR1582" s="167"/>
      <c r="AS1582" s="167"/>
      <c r="AT1582" s="167"/>
      <c r="AU1582" s="167"/>
      <c r="AV1582" s="167"/>
      <c r="AW1582" s="167"/>
      <c r="AX1582" s="167"/>
      <c r="AY1582" s="167"/>
      <c r="AZ1582" s="167"/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7</v>
      </c>
      <c r="F1583" s="163">
        <v>6</v>
      </c>
      <c r="G1583" s="163"/>
      <c r="H1583" s="163"/>
      <c r="I1583" s="163">
        <v>1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1</v>
      </c>
      <c r="S1583" s="163"/>
      <c r="T1583" s="167">
        <v>1</v>
      </c>
      <c r="U1583" s="167"/>
      <c r="V1583" s="167"/>
      <c r="W1583" s="167">
        <v>1</v>
      </c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/>
      <c r="AJ1583" s="167"/>
      <c r="AK1583" s="167">
        <v>5</v>
      </c>
      <c r="AL1583" s="167"/>
      <c r="AM1583" s="167"/>
      <c r="AN1583" s="167"/>
      <c r="AO1583" s="167"/>
      <c r="AP1583" s="167"/>
      <c r="AQ1583" s="167"/>
      <c r="AR1583" s="167">
        <v>1</v>
      </c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/>
      <c r="F1584" s="163"/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/>
      <c r="F1585" s="163"/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3</v>
      </c>
      <c r="F1586" s="163">
        <v>1</v>
      </c>
      <c r="G1586" s="163"/>
      <c r="H1586" s="163">
        <v>1</v>
      </c>
      <c r="I1586" s="163">
        <v>1</v>
      </c>
      <c r="J1586" s="163"/>
      <c r="K1586" s="163"/>
      <c r="L1586" s="163"/>
      <c r="M1586" s="163"/>
      <c r="N1586" s="163"/>
      <c r="O1586" s="163"/>
      <c r="P1586" s="163"/>
      <c r="Q1586" s="163"/>
      <c r="R1586" s="163">
        <v>1</v>
      </c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>
        <v>1</v>
      </c>
      <c r="AL1586" s="167"/>
      <c r="AM1586" s="167"/>
      <c r="AN1586" s="167"/>
      <c r="AO1586" s="167"/>
      <c r="AP1586" s="167"/>
      <c r="AQ1586" s="167"/>
      <c r="AR1586" s="167">
        <v>1</v>
      </c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2430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2431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2432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2433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2434</v>
      </c>
      <c r="BC1597" s="211"/>
      <c r="BD1597" s="211"/>
      <c r="BF1597" s="212" t="s">
        <v>2435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&amp;L6D9E8DD3&amp;CФорма № 6-8, Підрозділ: Брусилівський районний  суд Житомирської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2</v>
      </c>
      <c r="F31" s="163">
        <f>SUM(F32:F95)</f>
        <v>2</v>
      </c>
      <c r="G31" s="163">
        <f>SUM(G32:G95)</f>
        <v>0</v>
      </c>
      <c r="H31" s="163">
        <f>SUM(H32:H95)</f>
        <v>1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0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2</v>
      </c>
      <c r="S31" s="163">
        <f>SUM(S32:S95)</f>
        <v>0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0</v>
      </c>
      <c r="AH31" s="163">
        <f>SUM(AH32:AH95)</f>
        <v>2</v>
      </c>
      <c r="AI31" s="163">
        <f>SUM(AI32:AI95)</f>
        <v>0</v>
      </c>
      <c r="AJ31" s="163">
        <f>SUM(AJ32:AJ95)</f>
        <v>0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1</v>
      </c>
      <c r="AP31" s="163">
        <f>SUM(AP32:AP95)</f>
        <v>1</v>
      </c>
      <c r="AQ31" s="163">
        <f>SUM(AQ32:AQ95)</f>
        <v>0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 hidden="1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 hidden="1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1</v>
      </c>
      <c r="F48" s="167">
        <v>1</v>
      </c>
      <c r="G48" s="167"/>
      <c r="H48" s="163">
        <v>1</v>
      </c>
      <c r="I48" s="163"/>
      <c r="J48" s="167"/>
      <c r="K48" s="167"/>
      <c r="L48" s="167"/>
      <c r="M48" s="167"/>
      <c r="N48" s="163"/>
      <c r="O48" s="167"/>
      <c r="P48" s="167"/>
      <c r="Q48" s="163"/>
      <c r="R48" s="167">
        <v>1</v>
      </c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>
        <v>1</v>
      </c>
      <c r="AI48" s="167"/>
      <c r="AJ48" s="163"/>
      <c r="AK48" s="163"/>
      <c r="AL48" s="163"/>
      <c r="AM48" s="167"/>
      <c r="AN48" s="167"/>
      <c r="AO48" s="167"/>
      <c r="AP48" s="167">
        <v>1</v>
      </c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 hidden="1">
      <c r="A49" s="5">
        <v>36</v>
      </c>
      <c r="B49" s="10" t="s">
        <v>935</v>
      </c>
      <c r="C49" s="18" t="s">
        <v>103</v>
      </c>
      <c r="D49" s="18"/>
      <c r="E49" s="163"/>
      <c r="F49" s="167"/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>
      <c r="A50" s="5">
        <v>37</v>
      </c>
      <c r="B50" s="10" t="s">
        <v>936</v>
      </c>
      <c r="C50" s="18" t="s">
        <v>104</v>
      </c>
      <c r="D50" s="18"/>
      <c r="E50" s="163">
        <v>1</v>
      </c>
      <c r="F50" s="167">
        <v>1</v>
      </c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>
        <v>1</v>
      </c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>
        <v>1</v>
      </c>
      <c r="AI50" s="167"/>
      <c r="AJ50" s="163"/>
      <c r="AK50" s="163"/>
      <c r="AL50" s="163"/>
      <c r="AM50" s="167"/>
      <c r="AN50" s="167"/>
      <c r="AO50" s="167">
        <v>1</v>
      </c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12</v>
      </c>
      <c r="F202" s="163">
        <f>SUM(F203:F247)</f>
        <v>12</v>
      </c>
      <c r="G202" s="163">
        <f>SUM(G203:G247)</f>
        <v>0</v>
      </c>
      <c r="H202" s="163">
        <f>SUM(H203:H247)</f>
        <v>1</v>
      </c>
      <c r="I202" s="163">
        <f>SUM(I203:I247)</f>
        <v>2</v>
      </c>
      <c r="J202" s="163">
        <f>SUM(J203:J247)</f>
        <v>0</v>
      </c>
      <c r="K202" s="163">
        <f>SUM(K203:K247)</f>
        <v>0</v>
      </c>
      <c r="L202" s="163">
        <f>SUM(L203:L247)</f>
        <v>1</v>
      </c>
      <c r="M202" s="163">
        <f>SUM(M203:M247)</f>
        <v>0</v>
      </c>
      <c r="N202" s="163">
        <f>SUM(N203:N247)</f>
        <v>1</v>
      </c>
      <c r="O202" s="163">
        <f>SUM(O203:O247)</f>
        <v>0</v>
      </c>
      <c r="P202" s="163">
        <f>SUM(P203:P247)</f>
        <v>3</v>
      </c>
      <c r="Q202" s="163">
        <f>SUM(Q203:Q247)</f>
        <v>1</v>
      </c>
      <c r="R202" s="163">
        <f>SUM(R203:R247)</f>
        <v>6</v>
      </c>
      <c r="S202" s="163">
        <f>SUM(S203:S247)</f>
        <v>1</v>
      </c>
      <c r="T202" s="163">
        <f>SUM(T203:T247)</f>
        <v>0</v>
      </c>
      <c r="U202" s="163">
        <f>SUM(U203:U247)</f>
        <v>1</v>
      </c>
      <c r="V202" s="163">
        <f>SUM(V203:V247)</f>
        <v>0</v>
      </c>
      <c r="W202" s="163">
        <f>SUM(W203:W247)</f>
        <v>0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1</v>
      </c>
      <c r="AE202" s="163">
        <f>SUM(AE203:AE247)</f>
        <v>0</v>
      </c>
      <c r="AF202" s="163">
        <f>SUM(AF203:AF247)</f>
        <v>1</v>
      </c>
      <c r="AG202" s="163">
        <f>SUM(AG203:AG247)</f>
        <v>0</v>
      </c>
      <c r="AH202" s="163">
        <f>SUM(AH203:AH247)</f>
        <v>9</v>
      </c>
      <c r="AI202" s="163">
        <f>SUM(AI203:AI247)</f>
        <v>0</v>
      </c>
      <c r="AJ202" s="163">
        <f>SUM(AJ203:AJ247)</f>
        <v>0</v>
      </c>
      <c r="AK202" s="163">
        <f>SUM(AK203:AK247)</f>
        <v>0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2</v>
      </c>
      <c r="AP202" s="163">
        <f>SUM(AP203:AP247)</f>
        <v>7</v>
      </c>
      <c r="AQ202" s="163">
        <f>SUM(AQ203:AQ247)</f>
        <v>2</v>
      </c>
      <c r="AR202" s="163">
        <f>SUM(AR203:AR247)</f>
        <v>1</v>
      </c>
      <c r="AS202" s="163">
        <f>SUM(AS203:AS247)</f>
        <v>0</v>
      </c>
      <c r="AT202" s="163">
        <f>SUM(AT203:AT247)</f>
        <v>1</v>
      </c>
      <c r="AU202" s="163">
        <f>SUM(AU203:AU247)</f>
        <v>0</v>
      </c>
      <c r="AV202" s="163">
        <f>SUM(AV203:AV247)</f>
        <v>2</v>
      </c>
      <c r="AW202" s="163">
        <f>SUM(AW203:AW247)</f>
        <v>0</v>
      </c>
      <c r="AX202" s="163">
        <f>SUM(AX203:AX247)</f>
        <v>0</v>
      </c>
      <c r="AY202" s="163">
        <f>SUM(AY203:AY247)</f>
        <v>0</v>
      </c>
      <c r="AZ202" s="163">
        <f>SUM(AZ203:AZ247)</f>
        <v>0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0</v>
      </c>
      <c r="BM202" s="163">
        <f>SUM(BM203:BM247)</f>
        <v>0</v>
      </c>
      <c r="BN202" s="163">
        <f>SUM(BN203:BN247)</f>
        <v>0</v>
      </c>
      <c r="BO202" s="163">
        <f>SUM(BO203:BO247)</f>
        <v>0</v>
      </c>
      <c r="BP202" s="163">
        <f>SUM(BP203:BP247)</f>
        <v>0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3</v>
      </c>
      <c r="F203" s="167">
        <v>3</v>
      </c>
      <c r="G203" s="167"/>
      <c r="H203" s="163"/>
      <c r="I203" s="163"/>
      <c r="J203" s="167"/>
      <c r="K203" s="167"/>
      <c r="L203" s="167"/>
      <c r="M203" s="167"/>
      <c r="N203" s="163"/>
      <c r="O203" s="167"/>
      <c r="P203" s="167">
        <v>1</v>
      </c>
      <c r="Q203" s="163">
        <v>1</v>
      </c>
      <c r="R203" s="167"/>
      <c r="S203" s="167">
        <v>1</v>
      </c>
      <c r="T203" s="167"/>
      <c r="U203" s="167">
        <v>1</v>
      </c>
      <c r="V203" s="163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7">
        <v>2</v>
      </c>
      <c r="AI203" s="167"/>
      <c r="AJ203" s="163"/>
      <c r="AK203" s="163"/>
      <c r="AL203" s="163"/>
      <c r="AM203" s="167"/>
      <c r="AN203" s="167"/>
      <c r="AO203" s="167"/>
      <c r="AP203" s="167">
        <v>3</v>
      </c>
      <c r="AQ203" s="167"/>
      <c r="AR203" s="163"/>
      <c r="AS203" s="163"/>
      <c r="AT203" s="167"/>
      <c r="AU203" s="163"/>
      <c r="AV203" s="167">
        <v>1</v>
      </c>
      <c r="AW203" s="167"/>
      <c r="AX203" s="167"/>
      <c r="AY203" s="167"/>
      <c r="AZ203" s="167"/>
      <c r="BA203" s="163"/>
      <c r="BB203" s="163"/>
      <c r="BC203" s="163"/>
      <c r="BD203" s="163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5</v>
      </c>
      <c r="F204" s="167">
        <v>5</v>
      </c>
      <c r="G204" s="167"/>
      <c r="H204" s="163">
        <v>1</v>
      </c>
      <c r="I204" s="163">
        <v>1</v>
      </c>
      <c r="J204" s="167"/>
      <c r="K204" s="167"/>
      <c r="L204" s="167">
        <v>1</v>
      </c>
      <c r="M204" s="167"/>
      <c r="N204" s="163"/>
      <c r="O204" s="167"/>
      <c r="P204" s="167"/>
      <c r="Q204" s="163"/>
      <c r="R204" s="167">
        <v>5</v>
      </c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>
        <v>1</v>
      </c>
      <c r="AG204" s="167"/>
      <c r="AH204" s="167">
        <v>4</v>
      </c>
      <c r="AI204" s="167"/>
      <c r="AJ204" s="163"/>
      <c r="AK204" s="163"/>
      <c r="AL204" s="163"/>
      <c r="AM204" s="167"/>
      <c r="AN204" s="167"/>
      <c r="AO204" s="167">
        <v>1</v>
      </c>
      <c r="AP204" s="167">
        <v>3</v>
      </c>
      <c r="AQ204" s="167">
        <v>1</v>
      </c>
      <c r="AR204" s="163"/>
      <c r="AS204" s="163"/>
      <c r="AT204" s="167">
        <v>1</v>
      </c>
      <c r="AU204" s="163"/>
      <c r="AV204" s="167">
        <v>1</v>
      </c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4</v>
      </c>
      <c r="F205" s="167">
        <v>4</v>
      </c>
      <c r="G205" s="167"/>
      <c r="H205" s="163"/>
      <c r="I205" s="163">
        <v>1</v>
      </c>
      <c r="J205" s="167"/>
      <c r="K205" s="167"/>
      <c r="L205" s="167"/>
      <c r="M205" s="167"/>
      <c r="N205" s="163">
        <v>1</v>
      </c>
      <c r="O205" s="167"/>
      <c r="P205" s="167">
        <v>2</v>
      </c>
      <c r="Q205" s="163"/>
      <c r="R205" s="167">
        <v>1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>
        <v>1</v>
      </c>
      <c r="AE205" s="167"/>
      <c r="AF205" s="167"/>
      <c r="AG205" s="167"/>
      <c r="AH205" s="167">
        <v>3</v>
      </c>
      <c r="AI205" s="167"/>
      <c r="AJ205" s="163"/>
      <c r="AK205" s="163"/>
      <c r="AL205" s="163"/>
      <c r="AM205" s="167"/>
      <c r="AN205" s="167"/>
      <c r="AO205" s="167">
        <v>1</v>
      </c>
      <c r="AP205" s="167">
        <v>1</v>
      </c>
      <c r="AQ205" s="167">
        <v>1</v>
      </c>
      <c r="AR205" s="163">
        <v>1</v>
      </c>
      <c r="AS205" s="163"/>
      <c r="AT205" s="167"/>
      <c r="AU205" s="163"/>
      <c r="AV205" s="167"/>
      <c r="AW205" s="167"/>
      <c r="AX205" s="167"/>
      <c r="AY205" s="167"/>
      <c r="AZ205" s="167"/>
      <c r="BA205" s="163"/>
      <c r="BB205" s="163"/>
      <c r="BC205" s="163"/>
      <c r="BD205" s="163"/>
      <c r="BE205" s="167"/>
      <c r="BF205" s="167"/>
      <c r="BG205" s="167"/>
      <c r="BH205" s="167"/>
      <c r="BI205" s="167"/>
      <c r="BJ205" s="167"/>
      <c r="BK205" s="167"/>
      <c r="BL205" s="167"/>
      <c r="BM205" s="167"/>
      <c r="BN205" s="167"/>
      <c r="BO205" s="167"/>
      <c r="BP205" s="163"/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 hidden="1">
      <c r="A208" s="5">
        <v>195</v>
      </c>
      <c r="B208" s="10" t="s">
        <v>1079</v>
      </c>
      <c r="C208" s="18" t="s">
        <v>166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 hidden="1">
      <c r="A209" s="5">
        <v>196</v>
      </c>
      <c r="B209" s="10" t="s">
        <v>1080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 hidden="1">
      <c r="A210" s="5">
        <v>197</v>
      </c>
      <c r="B210" s="10" t="s">
        <v>1081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1084</v>
      </c>
      <c r="C213" s="18" t="s">
        <v>167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1085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1094</v>
      </c>
      <c r="C223" s="18" t="s">
        <v>169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 hidden="1">
      <c r="A224" s="5">
        <v>211</v>
      </c>
      <c r="B224" s="10" t="s">
        <v>1095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1098</v>
      </c>
      <c r="C227" s="18" t="s">
        <v>170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0</v>
      </c>
      <c r="F366" s="163">
        <f>SUM(F367:F406)</f>
        <v>0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0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0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0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0</v>
      </c>
      <c r="F407" s="163">
        <f>SUM(F408:F464)</f>
        <v>0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 hidden="1">
      <c r="A436" s="5">
        <v>423</v>
      </c>
      <c r="B436" s="10" t="s">
        <v>1264</v>
      </c>
      <c r="C436" s="18" t="s">
        <v>258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1265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1</v>
      </c>
      <c r="F476" s="163">
        <f>SUM(F477:F515)</f>
        <v>1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0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1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1</v>
      </c>
      <c r="AI476" s="163">
        <f>SUM(AI477:AI515)</f>
        <v>0</v>
      </c>
      <c r="AJ476" s="163">
        <f>SUM(AJ477:AJ515)</f>
        <v>0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0</v>
      </c>
      <c r="AQ476" s="163">
        <f>SUM(AQ477:AQ515)</f>
        <v>1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 hidden="1">
      <c r="A503" s="5">
        <v>490</v>
      </c>
      <c r="B503" s="10" t="s">
        <v>1321</v>
      </c>
      <c r="C503" s="18" t="s">
        <v>283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>
      <c r="A504" s="5">
        <v>491</v>
      </c>
      <c r="B504" s="10" t="s">
        <v>1322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 hidden="1">
      <c r="A508" s="5">
        <v>495</v>
      </c>
      <c r="B508" s="10" t="s">
        <v>1324</v>
      </c>
      <c r="C508" s="18" t="s">
        <v>286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1325</v>
      </c>
      <c r="C509" s="18" t="s">
        <v>286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/>
      <c r="M509" s="167"/>
      <c r="N509" s="163"/>
      <c r="O509" s="167"/>
      <c r="P509" s="167">
        <v>1</v>
      </c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>
        <v>1</v>
      </c>
      <c r="AI509" s="167"/>
      <c r="AJ509" s="163"/>
      <c r="AK509" s="163"/>
      <c r="AL509" s="163"/>
      <c r="AM509" s="167"/>
      <c r="AN509" s="167"/>
      <c r="AO509" s="167"/>
      <c r="AP509" s="167"/>
      <c r="AQ509" s="167">
        <v>1</v>
      </c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0</v>
      </c>
      <c r="F516" s="163">
        <f>SUM(F517:F557)</f>
        <v>0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 t="s">
        <v>1333</v>
      </c>
      <c r="C521" s="18" t="s">
        <v>293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1334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2</v>
      </c>
      <c r="F558" s="163">
        <f>SUM(F560:F622)</f>
        <v>2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2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2</v>
      </c>
      <c r="AI558" s="163">
        <f>SUM(AI560:AI622)</f>
        <v>0</v>
      </c>
      <c r="AJ558" s="163">
        <f>SUM(AJ560:AJ622)</f>
        <v>0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1</v>
      </c>
      <c r="AP558" s="163">
        <f>SUM(AP560:AP622)</f>
        <v>1</v>
      </c>
      <c r="AQ558" s="163">
        <f>SUM(AQ560:AQ622)</f>
        <v>0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1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0</v>
      </c>
      <c r="BQ558" s="163">
        <f>SUM(BQ560:BQ622)</f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2</v>
      </c>
      <c r="F559" s="163">
        <f>SUM(F560:F599)</f>
        <v>2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2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2</v>
      </c>
      <c r="AI559" s="163">
        <f>SUM(AI560:AI599)</f>
        <v>0</v>
      </c>
      <c r="AJ559" s="163">
        <f>SUM(AJ560:AJ599)</f>
        <v>0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1</v>
      </c>
      <c r="AP559" s="163">
        <f>SUM(AP560:AP599)</f>
        <v>1</v>
      </c>
      <c r="AQ559" s="163">
        <f>SUM(AQ560:AQ599)</f>
        <v>0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1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0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330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335</v>
      </c>
      <c r="C571" s="18" t="s">
        <v>304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336</v>
      </c>
      <c r="C572" s="18" t="s">
        <v>304</v>
      </c>
      <c r="D572" s="18"/>
      <c r="E572" s="163">
        <v>1</v>
      </c>
      <c r="F572" s="167">
        <v>1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>
        <v>1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1</v>
      </c>
      <c r="AI572" s="167"/>
      <c r="AJ572" s="163"/>
      <c r="AK572" s="163"/>
      <c r="AL572" s="163"/>
      <c r="AM572" s="167"/>
      <c r="AN572" s="167"/>
      <c r="AO572" s="167"/>
      <c r="AP572" s="167">
        <v>1</v>
      </c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338</v>
      </c>
      <c r="C574" s="18" t="s">
        <v>305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>
      <c r="A575" s="5">
        <v>562</v>
      </c>
      <c r="B575" s="10" t="s">
        <v>339</v>
      </c>
      <c r="C575" s="18" t="s">
        <v>305</v>
      </c>
      <c r="D575" s="18"/>
      <c r="E575" s="163">
        <v>1</v>
      </c>
      <c r="F575" s="167">
        <v>1</v>
      </c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>
        <v>1</v>
      </c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>
        <v>1</v>
      </c>
      <c r="AI575" s="167"/>
      <c r="AJ575" s="163"/>
      <c r="AK575" s="163"/>
      <c r="AL575" s="163"/>
      <c r="AM575" s="167"/>
      <c r="AN575" s="167"/>
      <c r="AO575" s="167">
        <v>1</v>
      </c>
      <c r="AP575" s="167"/>
      <c r="AQ575" s="167"/>
      <c r="AR575" s="163"/>
      <c r="AS575" s="163"/>
      <c r="AT575" s="167"/>
      <c r="AU575" s="163"/>
      <c r="AV575" s="167">
        <v>1</v>
      </c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356</v>
      </c>
      <c r="C592" s="18" t="s">
        <v>1357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1373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402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18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0</v>
      </c>
      <c r="F774" s="163">
        <f>SUM(F775:F835)</f>
        <v>0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 hidden="1">
      <c r="A815" s="5">
        <v>802</v>
      </c>
      <c r="B815" s="10" t="s">
        <v>504</v>
      </c>
      <c r="C815" s="18" t="s">
        <v>619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>
        <v>395</v>
      </c>
      <c r="C825" s="18" t="s">
        <v>623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17</v>
      </c>
      <c r="F1580" s="168">
        <f>SUM(F14,F31,F96,F114,F128,F202,F248,F366,F407,F465,F476,F516,F558,F623,F644,F706,F719,F774,F836,F941,F967:F1579)</f>
        <v>17</v>
      </c>
      <c r="G1580" s="168">
        <f>SUM(G14,G31,G96,G114,G128,G202,G248,G366,G407,G465,G476,G516,G558,G623,G644,G706,G719,G774,G836,G941,G967:G1579)</f>
        <v>0</v>
      </c>
      <c r="H1580" s="168">
        <f>SUM(H14,H31,H96,H114,H128,H202,H248,H366,H407,H465,H476,H516,H558,H623,H644,H706,H719,H774,H836,H941,H967:H1579)</f>
        <v>2</v>
      </c>
      <c r="I1580" s="168">
        <f>SUM(I14,I31,I96,I114,I128,I202,I248,I366,I407,I465,I476,I516,I558,I623,I644,I706,I719,I774,I836,I941,I967:I1579)</f>
        <v>2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1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1</v>
      </c>
      <c r="O1580" s="168">
        <f>SUM(O14,O31,O96,O114,O128,O202,O248,O366,O407,O465,O476,O516,O558,O623,O644,O706,O719,O774,O836,O941,O967:O1579)</f>
        <v>0</v>
      </c>
      <c r="P1580" s="168">
        <f>SUM(P14,P31,P96,P114,P128,P202,P248,P366,P407,P465,P476,P516,P558,P623,P644,P706,P719,P774,P836,P941,P967:P1579)</f>
        <v>4</v>
      </c>
      <c r="Q1580" s="168">
        <f>SUM(Q14,Q31,Q96,Q114,Q128,Q202,Q248,Q366,Q407,Q465,Q476,Q516,Q558,Q623,Q644,Q706,Q719,Q774,Q836,Q941,Q967:Q1579)</f>
        <v>1</v>
      </c>
      <c r="R1580" s="168">
        <f>SUM(R14,R31,R96,R114,R128,R202,R248,R366,R407,R465,R476,R516,R558,R623,R644,R706,R719,R774,R836,R941,R967:R1579)</f>
        <v>10</v>
      </c>
      <c r="S1580" s="168">
        <f>SUM(S14,S31,S96,S114,S128,S202,S248,S366,S407,S465,S476,S516,S558,S623,S644,S706,S719,S774,S836,S941,S967:S1579)</f>
        <v>1</v>
      </c>
      <c r="T1580" s="168">
        <f>SUM(T14,T31,T96,T114,T128,T202,T248,T366,T407,T465,T476,T516,T558,T623,T644,T706,T719,T774,T836,T941,T967:T1579)</f>
        <v>0</v>
      </c>
      <c r="U1580" s="168">
        <f>SUM(U14,U31,U96,U114,U128,U202,U248,U366,U407,U465,U476,U516,U558,U623,U644,U706,U719,U774,U836,U941,U967:U1579)</f>
        <v>1</v>
      </c>
      <c r="V1580" s="168">
        <f>SUM(V14,V31,V96,V114,V128,V202,V248,V366,V407,V465,V476,V516,V558,V623,V644,V706,V719,V774,V836,V941,V967:V1579)</f>
        <v>0</v>
      </c>
      <c r="W1580" s="168">
        <f>SUM(W14,W31,W96,W114,W128,W202,W248,W366,W407,W465,W476,W516,W558,W623,W644,W706,W719,W774,W836,W941,W967:W1579)</f>
        <v>0</v>
      </c>
      <c r="X1580" s="168">
        <f>SUM(X14,X31,X96,X114,X128,X202,X248,X366,X407,X465,X476,X516,X558,X623,X644,X706,X719,X774,X836,X941,X967:X1579)</f>
        <v>0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0</v>
      </c>
      <c r="AC1580" s="168">
        <f>SUM(AC14,AC31,AC96,AC114,AC128,AC202,AC248,AC366,AC407,AC465,AC476,AC516,AC558,AC623,AC644,AC706,AC719,AC774,AC836,AC941,AC967:AC1579)</f>
        <v>0</v>
      </c>
      <c r="AD1580" s="168">
        <f>SUM(AD14,AD31,AD96,AD114,AD128,AD202,AD248,AD366,AD407,AD465,AD476,AD516,AD558,AD623,AD644,AD706,AD719,AD774,AD836,AD941,AD967:AD1579)</f>
        <v>1</v>
      </c>
      <c r="AE1580" s="168">
        <f>SUM(AE14,AE31,AE96,AE114,AE128,AE202,AE248,AE366,AE407,AE465,AE476,AE516,AE558,AE623,AE644,AE706,AE719,AE774,AE836,AE941,AE967:AE1579)</f>
        <v>0</v>
      </c>
      <c r="AF1580" s="168">
        <f>SUM(AF14,AF31,AF96,AF114,AF128,AF202,AF248,AF366,AF407,AF465,AF476,AF516,AF558,AF623,AF644,AF706,AF719,AF774,AF836,AF941,AF967:AF1579)</f>
        <v>1</v>
      </c>
      <c r="AG1580" s="168">
        <f>SUM(AG14,AG31,AG96,AG114,AG128,AG202,AG248,AG366,AG407,AG465,AG476,AG516,AG558,AG623,AG644,AG706,AG719,AG774,AG836,AG941,AG967:AG1579)</f>
        <v>0</v>
      </c>
      <c r="AH1580" s="168">
        <f>SUM(AH14,AH31,AH96,AH114,AH128,AH202,AH248,AH366,AH407,AH465,AH476,AH516,AH558,AH623,AH644,AH706,AH719,AH774,AH836,AH941,AH967:AH1579)</f>
        <v>14</v>
      </c>
      <c r="AI1580" s="168">
        <f>SUM(AI14,AI31,AI96,AI114,AI128,AI202,AI248,AI366,AI407,AI465,AI476,AI516,AI558,AI623,AI644,AI706,AI719,AI774,AI836,AI941,AI967:AI1579)</f>
        <v>0</v>
      </c>
      <c r="AJ1580" s="168">
        <f>SUM(AJ14,AJ31,AJ96,AJ114,AJ128,AJ202,AJ248,AJ366,AJ407,AJ465,AJ476,AJ516,AJ558,AJ623,AJ644,AJ706,AJ719,AJ774,AJ836,AJ941,AJ967:AJ1579)</f>
        <v>0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0</v>
      </c>
      <c r="AN1580" s="168">
        <f>SUM(AN14,AN31,AN96,AN114,AN128,AN202,AN248,AN366,AN407,AN465,AN476,AN516,AN558,AN623,AN644,AN706,AN719,AN774,AN836,AN941,AN967:AN1579)</f>
        <v>0</v>
      </c>
      <c r="AO1580" s="168">
        <f>SUM(AO14,AO31,AO96,AO114,AO128,AO202,AO248,AO366,AO407,AO465,AO476,AO516,AO558,AO623,AO644,AO706,AO719,AO774,AO836,AO941,AO967:AO1579)</f>
        <v>4</v>
      </c>
      <c r="AP1580" s="168">
        <f>SUM(AP14,AP31,AP96,AP114,AP128,AP202,AP248,AP366,AP407,AP465,AP476,AP516,AP558,AP623,AP644,AP706,AP719,AP774,AP836,AP941,AP967:AP1579)</f>
        <v>9</v>
      </c>
      <c r="AQ1580" s="168">
        <f>SUM(AQ14,AQ31,AQ96,AQ114,AQ128,AQ202,AQ248,AQ366,AQ407,AQ465,AQ476,AQ516,AQ558,AQ623,AQ644,AQ706,AQ719,AQ774,AQ836,AQ941,AQ967:AQ1579)</f>
        <v>3</v>
      </c>
      <c r="AR1580" s="168">
        <f>SUM(AR14,AR31,AR96,AR114,AR128,AR202,AR248,AR366,AR407,AR465,AR476,AR516,AR558,AR623,AR644,AR706,AR719,AR774,AR836,AR941,AR967:AR1579)</f>
        <v>1</v>
      </c>
      <c r="AS1580" s="168">
        <f>SUM(AS14,AS31,AS96,AS114,AS128,AS202,AS248,AS366,AS407,AS465,AS476,AS516,AS558,AS623,AS644,AS706,AS719,AS774,AS836,AS941,AS967:AS1579)</f>
        <v>0</v>
      </c>
      <c r="AT1580" s="168">
        <f>SUM(AT14,AT31,AT96,AT114,AT128,AT202,AT248,AT366,AT407,AT465,AT476,AT516,AT558,AT623,AT644,AT706,AT719,AT774,AT836,AT941,AT967:AT1579)</f>
        <v>1</v>
      </c>
      <c r="AU1580" s="168">
        <f>SUM(AU14,AU31,AU96,AU114,AU128,AU202,AU248,AU366,AU407,AU465,AU476,AU516,AU558,AU623,AU644,AU706,AU719,AU774,AU836,AU941,AU967:AU1579)</f>
        <v>0</v>
      </c>
      <c r="AV1580" s="168">
        <f>SUM(AV14,AV31,AV96,AV114,AV128,AV202,AV248,AV366,AV407,AV465,AV476,AV516,AV558,AV623,AV644,AV706,AV719,AV774,AV836,AV941,AV967:AV1579)</f>
        <v>3</v>
      </c>
      <c r="AW1580" s="168">
        <f>SUM(AW14,AW31,AW96,AW114,AW128,AW202,AW248,AW366,AW407,AW465,AW476,AW516,AW558,AW623,AW644,AW706,AW719,AW774,AW836,AW941,AW967:AW1579)</f>
        <v>0</v>
      </c>
      <c r="AX1580" s="168">
        <f>SUM(AX14,AX31,AX96,AX114,AX128,AX202,AX248,AX366,AX407,AX465,AX476,AX516,AX558,AX623,AX644,AX706,AX719,AX774,AX836,AX941,AX967:AX1579)</f>
        <v>0</v>
      </c>
      <c r="AY1580" s="168">
        <f>SUM(AY14,AY31,AY96,AY114,AY128,AY202,AY248,AY366,AY407,AY465,AY476,AY516,AY558,AY623,AY644,AY706,AY719,AY774,AY836,AY941,AY967:AY1579)</f>
        <v>0</v>
      </c>
      <c r="AZ1580" s="168">
        <f>SUM(AZ14,AZ31,AZ96,AZ114,AZ128,AZ202,AZ248,AZ366,AZ407,AZ465,AZ476,AZ516,AZ558,AZ623,AZ644,AZ706,AZ719,AZ774,AZ836,AZ941,AZ967:AZ1579)</f>
        <v>0</v>
      </c>
      <c r="BA1580" s="168">
        <f>SUM(BA14,BA31,BA96,BA114,BA128,BA202,BA248,BA366,BA407,BA465,BA476,BA516,BA558,BA623,BA644,BA706,BA719,BA774,BA836,BA941,BA967:BA1579)</f>
        <v>0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0</v>
      </c>
      <c r="BD1580" s="168">
        <f>SUM(BD14,BD31,BD96,BD114,BD128,BD202,BD248,BD366,BD407,BD465,BD476,BD516,BD558,BD623,BD644,BD706,BD719,BD774,BD836,BD941,BD967:BD1579)</f>
        <v>0</v>
      </c>
      <c r="BE1580" s="168">
        <f>SUM(BE14,BE31,BE96,BE114,BE128,BE202,BE248,BE366,BE407,BE465,BE476,BE516,BE558,BE623,BE644,BE706,BE719,BE774,BE836,BE941,BE967:BE1579)</f>
        <v>0</v>
      </c>
      <c r="BF1580" s="168">
        <f>SUM(BF14,BF31,BF96,BF114,BF128,BF202,BF248,BF366,BF407,BF465,BF476,BF516,BF558,BF623,BF644,BF706,BF719,BF774,BF836,BF941,BF967:BF1579)</f>
        <v>0</v>
      </c>
      <c r="BG1580" s="168">
        <f>SUM(BG14,BG31,BG96,BG114,BG128,BG202,BG248,BG366,BG407,BG465,BG476,BG516,BG558,BG623,BG644,BG706,BG719,BG774,BG836,BG941,BG967:BG1579)</f>
        <v>0</v>
      </c>
      <c r="BH1580" s="168">
        <f>SUM(BH14,BH31,BH96,BH114,BH128,BH202,BH248,BH366,BH407,BH465,BH476,BH516,BH558,BH623,BH644,BH706,BH719,BH774,BH836,BH941,BH967:BH1579)</f>
        <v>0</v>
      </c>
      <c r="BI1580" s="168">
        <f>SUM(BI14,BI31,BI96,BI114,BI128,BI202,BI248,BI366,BI407,BI465,BI476,BI516,BI558,BI623,BI644,BI706,BI719,BI774,BI836,BI941,BI967:BI1579)</f>
        <v>0</v>
      </c>
      <c r="BJ1580" s="168">
        <f>SUM(BJ14,BJ31,BJ96,BJ114,BJ128,BJ202,BJ248,BJ366,BJ407,BJ465,BJ476,BJ516,BJ558,BJ623,BJ644,BJ706,BJ719,BJ774,BJ836,BJ941,BJ967:BJ1579)</f>
        <v>0</v>
      </c>
      <c r="BK1580" s="168">
        <f>SUM(BK14,BK31,BK96,BK114,BK128,BK202,BK248,BK366,BK407,BK465,BK476,BK516,BK558,BK623,BK644,BK706,BK719,BK774,BK836,BK941,BK967:BK1579)</f>
        <v>0</v>
      </c>
      <c r="BL1580" s="168">
        <f>SUM(BL14,BL31,BL96,BL114,BL128,BL202,BL248,BL366,BL407,BL465,BL476,BL516,BL558,BL623,BL644,BL706,BL719,BL774,BL836,BL941,BL967:BL1579)</f>
        <v>0</v>
      </c>
      <c r="BM1580" s="168">
        <f>SUM(BM14,BM31,BM96,BM114,BM128,BM202,BM248,BM366,BM407,BM465,BM476,BM516,BM558,BM623,BM644,BM706,BM719,BM774,BM836,BM941,BM967:BM1579)</f>
        <v>0</v>
      </c>
      <c r="BN1580" s="168">
        <f>SUM(BN14,BN31,BN96,BN114,BN128,BN202,BN248,BN366,BN407,BN465,BN476,BN516,BN558,BN623,BN644,BN706,BN719,BN774,BN836,BN941,BN967:BN1579)</f>
        <v>0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0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2</v>
      </c>
      <c r="F1581" s="167">
        <v>2</v>
      </c>
      <c r="G1581" s="167"/>
      <c r="H1581" s="163">
        <v>1</v>
      </c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>
        <v>2</v>
      </c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>
        <v>2</v>
      </c>
      <c r="AI1581" s="167"/>
      <c r="AJ1581" s="163"/>
      <c r="AK1581" s="163"/>
      <c r="AL1581" s="163"/>
      <c r="AM1581" s="167"/>
      <c r="AN1581" s="167"/>
      <c r="AO1581" s="167">
        <v>1</v>
      </c>
      <c r="AP1581" s="167">
        <v>1</v>
      </c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9</v>
      </c>
      <c r="F1582" s="167">
        <v>9</v>
      </c>
      <c r="G1582" s="167"/>
      <c r="H1582" s="163">
        <v>1</v>
      </c>
      <c r="I1582" s="163">
        <v>1</v>
      </c>
      <c r="J1582" s="167"/>
      <c r="K1582" s="167"/>
      <c r="L1582" s="167">
        <v>1</v>
      </c>
      <c r="M1582" s="167"/>
      <c r="N1582" s="163"/>
      <c r="O1582" s="167"/>
      <c r="P1582" s="167">
        <v>1</v>
      </c>
      <c r="Q1582" s="163">
        <v>1</v>
      </c>
      <c r="R1582" s="167">
        <v>6</v>
      </c>
      <c r="S1582" s="167">
        <v>1</v>
      </c>
      <c r="T1582" s="167"/>
      <c r="U1582" s="167">
        <v>1</v>
      </c>
      <c r="V1582" s="163"/>
      <c r="W1582" s="167"/>
      <c r="X1582" s="167"/>
      <c r="Y1582" s="167"/>
      <c r="Z1582" s="167"/>
      <c r="AA1582" s="167"/>
      <c r="AB1582" s="167"/>
      <c r="AC1582" s="167"/>
      <c r="AD1582" s="167"/>
      <c r="AE1582" s="167"/>
      <c r="AF1582" s="167">
        <v>1</v>
      </c>
      <c r="AG1582" s="167"/>
      <c r="AH1582" s="167">
        <v>7</v>
      </c>
      <c r="AI1582" s="167"/>
      <c r="AJ1582" s="163"/>
      <c r="AK1582" s="163"/>
      <c r="AL1582" s="163"/>
      <c r="AM1582" s="167"/>
      <c r="AN1582" s="167"/>
      <c r="AO1582" s="167">
        <v>1</v>
      </c>
      <c r="AP1582" s="167">
        <v>7</v>
      </c>
      <c r="AQ1582" s="167">
        <v>1</v>
      </c>
      <c r="AR1582" s="163"/>
      <c r="AS1582" s="163"/>
      <c r="AT1582" s="167">
        <v>1</v>
      </c>
      <c r="AU1582" s="163"/>
      <c r="AV1582" s="167">
        <v>2</v>
      </c>
      <c r="AW1582" s="167"/>
      <c r="AX1582" s="167"/>
      <c r="AY1582" s="167"/>
      <c r="AZ1582" s="167"/>
      <c r="BA1582" s="163"/>
      <c r="BB1582" s="163"/>
      <c r="BC1582" s="163"/>
      <c r="BD1582" s="163"/>
      <c r="BE1582" s="167"/>
      <c r="BF1582" s="167"/>
      <c r="BG1582" s="167"/>
      <c r="BH1582" s="167"/>
      <c r="BI1582" s="167"/>
      <c r="BJ1582" s="167"/>
      <c r="BK1582" s="167"/>
      <c r="BL1582" s="167"/>
      <c r="BM1582" s="167"/>
      <c r="BN1582" s="167"/>
      <c r="BO1582" s="167"/>
      <c r="BP1582" s="163"/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6</v>
      </c>
      <c r="F1583" s="167">
        <v>6</v>
      </c>
      <c r="G1583" s="167"/>
      <c r="H1583" s="163"/>
      <c r="I1583" s="163">
        <v>1</v>
      </c>
      <c r="J1583" s="167"/>
      <c r="K1583" s="167"/>
      <c r="L1583" s="167"/>
      <c r="M1583" s="167"/>
      <c r="N1583" s="163">
        <v>1</v>
      </c>
      <c r="O1583" s="167"/>
      <c r="P1583" s="167">
        <v>3</v>
      </c>
      <c r="Q1583" s="163"/>
      <c r="R1583" s="167">
        <v>2</v>
      </c>
      <c r="S1583" s="167"/>
      <c r="T1583" s="167"/>
      <c r="U1583" s="167"/>
      <c r="V1583" s="163"/>
      <c r="W1583" s="167"/>
      <c r="X1583" s="167"/>
      <c r="Y1583" s="167"/>
      <c r="Z1583" s="167"/>
      <c r="AA1583" s="167"/>
      <c r="AB1583" s="167"/>
      <c r="AC1583" s="167"/>
      <c r="AD1583" s="167">
        <v>1</v>
      </c>
      <c r="AE1583" s="167"/>
      <c r="AF1583" s="167"/>
      <c r="AG1583" s="167"/>
      <c r="AH1583" s="167">
        <v>5</v>
      </c>
      <c r="AI1583" s="167"/>
      <c r="AJ1583" s="163"/>
      <c r="AK1583" s="163"/>
      <c r="AL1583" s="163"/>
      <c r="AM1583" s="167"/>
      <c r="AN1583" s="167"/>
      <c r="AO1583" s="167">
        <v>2</v>
      </c>
      <c r="AP1583" s="167">
        <v>1</v>
      </c>
      <c r="AQ1583" s="167">
        <v>2</v>
      </c>
      <c r="AR1583" s="163">
        <v>1</v>
      </c>
      <c r="AS1583" s="163"/>
      <c r="AT1583" s="167"/>
      <c r="AU1583" s="163"/>
      <c r="AV1583" s="167">
        <v>1</v>
      </c>
      <c r="AW1583" s="167"/>
      <c r="AX1583" s="167"/>
      <c r="AY1583" s="167"/>
      <c r="AZ1583" s="167"/>
      <c r="BA1583" s="163"/>
      <c r="BB1583" s="163"/>
      <c r="BC1583" s="163"/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/>
      <c r="F1584" s="167"/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1</v>
      </c>
      <c r="F1586" s="167">
        <v>1</v>
      </c>
      <c r="G1586" s="167"/>
      <c r="H1586" s="163"/>
      <c r="I1586" s="163">
        <v>1</v>
      </c>
      <c r="J1586" s="163"/>
      <c r="K1586" s="163"/>
      <c r="L1586" s="167"/>
      <c r="M1586" s="167"/>
      <c r="N1586" s="163">
        <v>1</v>
      </c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1</v>
      </c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>
        <v>1</v>
      </c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2436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2431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2432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2433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&amp;L6D9E8DD3&amp;CФорма № 6-8, Підрозділ: Брусилівський районний  суд Житомирської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>
        <v>1</v>
      </c>
      <c r="F19" s="163"/>
      <c r="G19" s="163">
        <v>1</v>
      </c>
      <c r="H19" s="163"/>
      <c r="I19" s="163"/>
      <c r="J19" s="163"/>
      <c r="K19" s="163"/>
      <c r="L19" s="163">
        <v>1</v>
      </c>
      <c r="M19" s="163"/>
      <c r="N19" s="163"/>
      <c r="O19" s="163"/>
      <c r="P19" s="163"/>
      <c r="Q19" s="163"/>
      <c r="R19" s="163"/>
      <c r="S19" s="163"/>
      <c r="T19" s="163">
        <v>1</v>
      </c>
      <c r="U19" s="163"/>
      <c r="V19" s="163"/>
      <c r="W19" s="163"/>
      <c r="X19" s="163">
        <v>1</v>
      </c>
      <c r="Y19" s="163">
        <v>1</v>
      </c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>
        <v>1</v>
      </c>
      <c r="AP19" s="163">
        <v>1</v>
      </c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>
        <v>1</v>
      </c>
      <c r="F20" s="163"/>
      <c r="G20" s="163">
        <v>1</v>
      </c>
      <c r="H20" s="163"/>
      <c r="I20" s="163"/>
      <c r="J20" s="163"/>
      <c r="K20" s="163"/>
      <c r="L20" s="163">
        <v>1</v>
      </c>
      <c r="M20" s="163"/>
      <c r="N20" s="163"/>
      <c r="O20" s="163"/>
      <c r="P20" s="163"/>
      <c r="Q20" s="163"/>
      <c r="R20" s="163"/>
      <c r="S20" s="163"/>
      <c r="T20" s="163">
        <v>1</v>
      </c>
      <c r="U20" s="163"/>
      <c r="V20" s="163"/>
      <c r="W20" s="163"/>
      <c r="X20" s="163">
        <v>1</v>
      </c>
      <c r="Y20" s="163">
        <v>1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1</v>
      </c>
      <c r="AP20" s="163">
        <v>1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1</v>
      </c>
      <c r="F45" s="163">
        <f>SUM(F11,F13,F14,F15,F16,F17,F19,F23,F24,F25,F26,F28,F29,F30,F31,F32,F33,F34,F35,F36,F38,F42,F43,F44)</f>
        <v>0</v>
      </c>
      <c r="G45" s="163">
        <f>SUM(G11,G13,G14,G15,G16,G17,G19,G23,G24,G25,G26,G28,G29,G30,G31,G32,G33,G34,G35,G36,G38,G42,G43,G44)</f>
        <v>1</v>
      </c>
      <c r="H45" s="163">
        <f>SUM(H11,H13,H14,H15,H16,H17,H19,H23,H24,H25,H26,H28,H29,H30,H31,H32,H33,H34,H35,H36,H38,H42,H43,H44)</f>
        <v>0</v>
      </c>
      <c r="I45" s="163">
        <f>SUM(I11,I13,I14,I15,I16,I17,I19,I23,I24,I25,I26,I28,I29,I30,I31,I32,I33,I34,I35,I36,I38,I42,I43,I44)</f>
        <v>0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1</v>
      </c>
      <c r="M45" s="163">
        <f>SUM(M11,M13,M14,M15,M16,M17,M19,M23,M24,M25,M26,M28,M29,M30,M31,M32,M33,M34,M35,M36,M38,M42,M43,M44)</f>
        <v>0</v>
      </c>
      <c r="N45" s="163">
        <f>SUM(N11,N13,N14,N15,N16,N17,N19,N23,N24,N25,N26,N28,N29,N30,N31,N32,N33,N34,N35,N36,N38,N42,N43,N44)</f>
        <v>0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0</v>
      </c>
      <c r="S45" s="163">
        <f>SUM(S11,S13,S14,S15,S16,S17,S19,S23,S24,S25,S26,S28,S29,S30,S31,S32,S33,S34,S35,S36,S38,S42,S43,S44)</f>
        <v>0</v>
      </c>
      <c r="T45" s="163">
        <f>SUM(T11,T13,T14,T15,T16,T17,T19,T23,T24,T25,T26,T28,T29,T30,T31,T32,T33,T34,T35,T36,T38,T42,T43,T44)</f>
        <v>1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1</v>
      </c>
      <c r="Y45" s="163">
        <f>SUM(Y11,Y13,Y14,Y15,Y16,Y17,Y19,Y23,Y24,Y25,Y26,Y28,Y29,Y30,Y31,Y32,Y33,Y34,Y35,Y36,Y38,Y42,Y43,Y44)</f>
        <v>1</v>
      </c>
      <c r="Z45" s="163">
        <f>SUM(Z11,Z13,Z14,Z15,Z16,Z17,Z19,Z23,Z24,Z25,Z26,Z28,Z29,Z30,Z31,Z32,Z33,Z34,Z35,Z36,Z38,Z42,Z43,Z44)</f>
        <v>0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0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0</v>
      </c>
      <c r="AM45" s="163">
        <f>SUM(AM11,AM13,AM14,AM15,AM16,AM17,AM19,AM23,AM24,AM25,AM26,AM28,AM29,AM30,AM31,AM32,AM33,AM34,AM35,AM36,AM38,AM42,AM43,AM44)</f>
        <v>0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1</v>
      </c>
      <c r="AP45" s="163">
        <f>SUM(AP11,AP13,AP14,AP15,AP16,AP17,AP19,AP23,AP24,AP25,AP26,AP28,AP29,AP30,AP31,AP32,AP33,AP34,AP35,AP36,AP38,AP42,AP43,AP44)</f>
        <v>1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0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>
        <v>1</v>
      </c>
      <c r="F46" s="163"/>
      <c r="G46" s="163">
        <v>1</v>
      </c>
      <c r="H46" s="163"/>
      <c r="I46" s="163"/>
      <c r="J46" s="163"/>
      <c r="K46" s="163"/>
      <c r="L46" s="163">
        <v>1</v>
      </c>
      <c r="M46" s="163"/>
      <c r="N46" s="163"/>
      <c r="O46" s="163"/>
      <c r="P46" s="163"/>
      <c r="Q46" s="163"/>
      <c r="R46" s="163"/>
      <c r="S46" s="163"/>
      <c r="T46" s="163">
        <v>1</v>
      </c>
      <c r="U46" s="163"/>
      <c r="V46" s="163"/>
      <c r="W46" s="163"/>
      <c r="X46" s="163">
        <v>1</v>
      </c>
      <c r="Y46" s="163">
        <v>1</v>
      </c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1</v>
      </c>
      <c r="AP46" s="163">
        <v>1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2430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2431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2432</v>
      </c>
      <c r="AQ55" s="208"/>
      <c r="AR55" s="208"/>
      <c r="AS55" s="120"/>
      <c r="AT55" s="209" t="s">
        <v>2253</v>
      </c>
      <c r="AU55" s="209"/>
      <c r="AV55" s="209"/>
      <c r="AW55" s="210" t="s">
        <v>2433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2434</v>
      </c>
      <c r="AQ57" s="211"/>
      <c r="AR57" s="211"/>
      <c r="AT57" s="212" t="s">
        <v>2435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&amp;L6D9E8DD3&amp;CФорма № 6-8, Підрозділ: Брусилівський районний  суд Житомирської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2437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2438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2439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2440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2441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 t="s">
        <v>2442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&amp;L6D9E8DD3&amp;C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2437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2438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2439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2440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2441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 t="s">
        <v>2442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&amp;L6D9E8DD3&amp;C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2437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2438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2439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2440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2441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 t="s">
        <v>2442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&amp;L6D9E8DD3&amp;C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2016-08-11T13:46:05Z</cp:lastPrinted>
  <dcterms:created xsi:type="dcterms:W3CDTF">2015-09-09T11:49:35Z</dcterms:created>
  <dcterms:modified xsi:type="dcterms:W3CDTF">2017-01-23T13:06:34Z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6-8_00275_4.2016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BC8404BD</vt:lpwstr>
  </property>
  <property fmtid="{D5CDD505-2E9C-101B-9397-08002B2CF9AE}" pid="10" name="Підрозд">
    <vt:lpwstr>Брусилівський районний 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3.17.1.1578</vt:lpwstr>
  </property>
</Properties>
</file>