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15"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<sst xmlns="http://schemas.openxmlformats.org/spreadsheetml/2006/main" count="1951" uniqueCount="1080">
  <si>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</si>
  <si>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</si>
  <si>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</si>
  <si>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</si>
  <si>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</si>
  <si>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</si>
  <si>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</si>
  <si>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</si>
  <si>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</si>
  <si>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</si>
  <si>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</si>
  <si>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</si>
  <si>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</si>
  <si>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</si>
  <si>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</si>
  <si>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</si>
  <si>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</si>
  <si>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</si>
  <si>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</si>
  <si>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</si>
  <si>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</si>
  <si>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</si>
  <si>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</si>
  <si>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</si>
  <si>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</si>
  <si>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</si>
  <si>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</si>
  <si>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</si>
  <si>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</si>
  <si>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</si>
  <si>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</si>
  <si>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</si>
  <si>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</si>
  <si>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</si>
  <si>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</si>
  <si>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</si>
  <si>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</si>
  <si>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</si>
  <si>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</si>
  <si>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</si>
  <si>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</si>
  <si>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</si>
  <si>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</si>
  <si>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</si>
  <si>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</si>
  <si>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</si>
  <si>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</si>
  <si>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</si>
  <si>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</si>
  <si>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</si>
  <si>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</si>
  <si>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</si>
  <si>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</si>
  <si>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</si>
  <si>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</si>
  <si>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</si>
  <si>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</si>
  <si>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</si>
  <si>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</si>
  <si>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</si>
  <si>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</si>
  <si>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</si>
  <si>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</si>
  <si>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</si>
  <si>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</si>
  <si>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</si>
  <si>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</si>
  <si>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</si>
  <si>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</si>
  <si>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</si>
  <si>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</si>
  <si>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</si>
  <si>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</si>
  <si>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</si>
  <si>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</si>
  <si>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</si>
  <si>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</si>
  <si>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</si>
  <si>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</si>
  <si>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</si>
  <si>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</si>
  <si>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</si>
  <si>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</si>
  <si>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</si>
  <si>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</si>
  <si>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</si>
  <si>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</si>
  <si>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</si>
  <si>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</si>
  <si>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</si>
  <si>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</si>
  <si>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</si>
  <si>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</si>
  <si>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</si>
  <si>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</si>
  <si>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</si>
  <si>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</si>
  <si>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</si>
  <si>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</si>
  <si>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</si>
  <si>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</si>
  <si>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</si>
  <si>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</si>
  <si>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</si>
  <si>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</si>
  <si>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</si>
  <si>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</si>
  <si>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</si>
  <si>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</si>
  <si>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</si>
  <si>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</si>
  <si>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</si>
  <si>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</si>
  <si>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</si>
  <si>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</si>
  <si>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</si>
  <si>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</si>
  <si>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</si>
  <si>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</si>
  <si>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</si>
  <si>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</si>
  <si>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</si>
  <si>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</si>
  <si>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</si>
  <si>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</si>
  <si>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</si>
  <si>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</si>
  <si>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</si>
  <si>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</si>
  <si>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</si>
  <si>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</si>
  <si>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</si>
  <si>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</si>
  <si>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</si>
  <si>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</si>
  <si>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</si>
  <si>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</si>
  <si>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</si>
  <si>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</si>
  <si>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</si>
  <si>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</si>
  <si>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</si>
  <si>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</si>
  <si>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</si>
  <si>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</si>
  <si>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</si>
  <si>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</si>
  <si>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</si>
  <si>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</si>
  <si>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</si>
  <si>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</si>
  <si>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</si>
  <si>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</si>
  <si>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</si>
  <si>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</si>
  <si>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</si>
  <si>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</si>
  <si>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</si>
  <si>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</si>
  <si>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</si>
  <si>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</si>
  <si>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</si>
  <si>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</si>
  <si>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</si>
  <si>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</si>
  <si>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</si>
  <si>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</si>
  <si>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</si>
  <si>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</si>
  <si>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</si>
  <si>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</si>
  <si>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</si>
  <si>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</si>
  <si>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</si>
  <si>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</si>
  <si>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</si>
  <si>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</si>
  <si>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</si>
  <si>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</si>
  <si>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</si>
  <si>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</si>
  <si>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</si>
  <si>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</si>
  <si>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</si>
  <si>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</si>
  <si>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</si>
  <si>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</si>
  <si>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</si>
  <si>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</si>
  <si>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</si>
  <si>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</si>
  <si>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</si>
  <si>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</si>
  <si>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</si>
  <si>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</si>
  <si>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</si>
  <si>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</si>
  <si>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</si>
  <si>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</si>
  <si>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</si>
  <si>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</si>
  <si>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</si>
  <si>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</si>
  <si>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</si>
  <si>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</si>
  <si>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</si>
  <si>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</si>
  <si>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</si>
  <si>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</si>
  <si>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</si>
  <si>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</si>
  <si>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</si>
  <si>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</si>
  <si>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</si>
  <si>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</si>
  <si>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</si>
  <si>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</si>
  <si>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</si>
  <si>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</si>
  <si>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</si>
  <si>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</si>
  <si>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</si>
  <si>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</si>
  <si>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</si>
  <si>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</si>
  <si>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</si>
  <si>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</si>
  <si>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</si>
  <si>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</si>
  <si>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</si>
  <si>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</si>
  <si>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</si>
  <si>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</si>
  <si>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</si>
  <si>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</si>
  <si>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</si>
  <si>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</si>
  <si>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</si>
  <si>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</si>
  <si>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</si>
  <si>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</si>
  <si>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</si>
  <si>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</si>
  <si>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</si>
  <si>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</si>
  <si>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</si>
  <si>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</si>
  <si>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</si>
  <si>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</si>
  <si>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</si>
  <si>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</si>
  <si>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</si>
  <si>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</si>
  <si>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</si>
  <si>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</si>
  <si>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</si>
  <si>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</si>
  <si>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</si>
  <si>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</si>
  <si>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</si>
  <si>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</si>
  <si>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</si>
  <si>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</si>
  <si>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</si>
  <si>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</si>
  <si>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</si>
  <si>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</si>
  <si>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</si>
  <si>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</si>
  <si>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</si>
  <si>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</si>
  <si>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</si>
  <si>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</si>
  <si>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</si>
  <si>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</si>
  <si>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</si>
  <si>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</si>
  <si>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</si>
  <si>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</si>
  <si>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</si>
  <si>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</si>
  <si>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</si>
  <si>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</si>
  <si>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</si>
  <si>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</si>
  <si>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</si>
  <si>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</si>
  <si>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</si>
  <si>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</si>
  <si>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</si>
  <si>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</si>
  <si>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</si>
  <si>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</si>
  <si>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</si>
  <si>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</si>
  <si>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</si>
  <si>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</si>
  <si>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</si>
  <si>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</si>
  <si>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</si>
  <si>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</si>
  <si>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</si>
  <si>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</si>
  <si>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</si>
  <si>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</si>
  <si>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</si>
  <si>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</si>
  <si>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</si>
  <si>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</si>
  <si>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</si>
  <si>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</si>
  <si>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</si>
  <si>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</si>
  <si>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</si>
  <si>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</si>
  <si>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</si>
  <si>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</si>
  <si>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</si>
  <si>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</si>
  <si>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</si>
  <si>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</si>
  <si>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</si>
  <si>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</si>
  <si>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</si>
  <si>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</si>
  <si>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</si>
  <si>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</si>
  <si>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</si>
  <si>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</si>
  <si>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</si>
  <si>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</si>
  <si>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</si>
  <si>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</si>
  <si>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</si>
  <si>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</si>
  <si>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</si>
  <si>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</si>
  <si>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</si>
  <si>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</si>
  <si>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</si>
  <si>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</si>
  <si>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</si>
  <si>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</si>
  <si>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</si>
  <si>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</si>
  <si>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</si>
  <si>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</si>
  <si>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</si>
  <si>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</si>
  <si>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</si>
  <si>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</si>
  <si>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</si>
  <si>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</si>
  <si>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</si>
  <si>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</si>
  <si>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</si>
  <si>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</si>
  <si>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</si>
  <si>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</si>
  <si>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</si>
  <si>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</si>
  <si>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</si>
  <si>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</si>
  <si>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</si>
  <si>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</si>
  <si>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</si>
  <si>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</si>
  <si>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</si>
  <si>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</si>
  <si>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</si>
  <si>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</si>
  <si>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</si>
  <si>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</si>
  <si>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</si>
  <si>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</si>
  <si>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</si>
  <si>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</si>
  <si>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</si>
  <si>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</si>
  <si>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</si>
  <si>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</si>
  <si>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</si>
  <si>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</si>
  <si>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</si>
  <si>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</si>
  <si>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</si>
  <si>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</si>
  <si>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</si>
  <si>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</si>
  <si>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</si>
  <si>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</si>
  <si>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</si>
  <si>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</si>
  <si>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</si>
  <si>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</si>
  <si>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</si>
  <si>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</si>
  <si>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</si>
  <si>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</si>
  <si>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</si>
  <si>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</si>
  <si>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</si>
  <si>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</si>
  <si>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</si>
  <si>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</si>
  <si>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</si>
  <si>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</si>
  <si>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</si>
  <si>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</si>
  <si>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</si>
  <si>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</si>
  <si>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</si>
  <si>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</si>
  <si>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</si>
  <si>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</si>
  <si>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</si>
  <si>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</si>
  <si>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</si>
  <si>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</si>
  <si>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</si>
  <si>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</si>
  <si>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</si>
  <si>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</si>
  <si>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</si>
  <si>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</si>
  <si>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</si>
  <si>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</si>
  <si>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</si>
  <si>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</si>
  <si>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</si>
  <si>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</si>
  <si>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</si>
  <si>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</si>
  <si>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</si>
  <si>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</si>
  <si>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</si>
  <si>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</si>
  <si>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</si>
  <si>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</si>
  <si>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</si>
  <si>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</si>
  <si>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</si>
  <si>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</si>
  <si>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</si>
  <si>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</si>
  <si>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</si>
  <si>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</si>
  <si>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</si>
  <si>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</si>
  <si>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</si>
  <si>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</si>
  <si>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</si>
  <si>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</si>
  <si>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</si>
  <si>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</si>
  <si>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</si>
  <si>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</si>
  <si>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</si>
  <si>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</si>
  <si>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</si>
  <si>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</si>
  <si>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</si>
  <si>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</si>
  <si>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</si>
  <si>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</si>
  <si>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</si>
  <si>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</si>
  <si>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</si>
  <si>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</si>
  <si>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</si>
  <si>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</si>
  <si>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</si>
  <si>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</si>
  <si>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</si>
  <si>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</si>
  <si>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</si>
  <si>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</si>
  <si>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</si>
  <si>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</si>
  <si>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</si>
  <si>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</si>
  <si>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</si>
  <si>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</si>
  <si>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</si>
  <si>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</si>
  <si>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</si>
  <si>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</si>
  <si>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</si>
  <si>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</si>
  <si>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</si>
  <si>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</si>
  <si>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</si>
  <si>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</si>
  <si>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</si>
  <si>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</si>
  <si>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</si>
  <si>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</si>
  <si>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</si>
  <si>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</si>
  <si>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</si>
  <si>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</si>
  <si>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</si>
  <si>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</si>
  <si>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</si>
  <si>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</si>
  <si>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</si>
  <si>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</si>
  <si>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</si>
  <si>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</si>
  <si>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</si>
  <si>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</si>
  <si>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</si>
  <si>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</si>
  <si>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</si>
  <si>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</si>
  <si>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</si>
  <si>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</si>
  <si>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</si>
  <si>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</si>
  <si>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</si>
  <si>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</si>
  <si>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</si>
  <si>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</si>
  <si>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</si>
  <si>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</si>
  <si>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</si>
  <si>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</si>
  <si>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</si>
  <si>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</si>
  <si>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</si>
  <si>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</si>
  <si>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</si>
  <si>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</si>
  <si>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</si>
  <si>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</si>
  <si>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</si>
  <si>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</si>
  <si>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</si>
  <si>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</si>
  <si>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</si>
  <si>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</si>
  <si>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</si>
  <si>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</si>
  <si>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</si>
  <si>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</si>
  <si>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</si>
  <si>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</si>
  <si>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</si>
  <si>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</si>
  <si>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</si>
  <si>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</si>
  <si>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</si>
  <si>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</si>
  <si>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</si>
  <si>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</si>
  <si>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</si>
  <si>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</si>
  <si>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</si>
  <si>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</si>
  <si>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</si>
  <si>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</si>
  <si>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</si>
  <si>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</si>
  <si>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</si>
  <si>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</si>
  <si>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</si>
  <si>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</si>
  <si>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</si>
  <si>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</si>
  <si>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</si>
  <si>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</si>
  <si>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</si>
  <si>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</si>
  <si>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</si>
  <si>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</si>
  <si>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</si>
  <si>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</si>
  <si>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</si>
  <si>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</si>
  <si>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</si>
  <si>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</si>
  <si>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</si>
  <si>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</si>
  <si>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</si>
  <si>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</si>
  <si>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</si>
  <si>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</si>
  <si>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</si>
  <si>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</si>
  <si>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</si>
  <si>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</si>
  <si>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</si>
  <si>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</si>
  <si>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</si>
  <si>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</si>
  <si>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</si>
  <si>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</si>
  <si>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</si>
  <si>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</si>
  <si>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</si>
  <si>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</si>
  <si>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</si>
  <si>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</si>
  <si>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</si>
  <si>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</si>
  <si>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</si>
  <si>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</si>
  <si>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</si>
  <si>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</si>
  <si>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</si>
  <si>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</si>
  <si>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</si>
  <si>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</si>
  <si>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</si>
  <si>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</si>
  <si>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</si>
  <si>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</si>
  <si>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</si>
  <si>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</si>
  <si>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</si>
  <si>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</si>
  <si>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</si>
  <si>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</si>
  <si>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</si>
  <si>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</si>
  <si>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</si>
  <si>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</si>
  <si>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</si>
  <si>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</si>
  <si>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</si>
  <si>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</si>
  <si>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</si>
  <si>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</si>
  <si>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</si>
  <si>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</si>
  <si>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</si>
  <si>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</si>
  <si>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</si>
  <si>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</si>
  <si>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</si>
  <si>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</si>
  <si>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</si>
  <si>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</si>
  <si>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</si>
  <si>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</si>
  <si>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</si>
  <si>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</si>
  <si>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</si>
  <si>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</si>
  <si>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</si>
  <si>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</si>
  <si>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</si>
  <si>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</si>
  <si>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</si>
  <si>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</si>
  <si>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</si>
  <si>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</si>
  <si>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</si>
  <si>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</si>
  <si>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</si>
  <si>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</si>
  <si>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</si>
  <si>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</si>
  <si>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</si>
  <si>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</si>
  <si>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</si>
  <si>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</si>
  <si>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</si>
  <si>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</si>
  <si>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</si>
  <si>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</si>
  <si>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</si>
  <si>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</si>
  <si>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</si>
  <si>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</si>
  <si>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</si>
  <si>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</si>
  <si>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</si>
  <si>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</si>
  <si>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</si>
  <si>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</si>
  <si>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</si>
  <si>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</si>
  <si>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</si>
  <si>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</si>
  <si>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</si>
  <si>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</si>
  <si>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</si>
  <si>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</si>
  <si>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</si>
  <si>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</si>
  <si>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</si>
  <si>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</si>
  <si>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</si>
  <si>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</si>
  <si>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</si>
  <si>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</si>
  <si>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</si>
  <si>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</si>
  <si>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</si>
  <si>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</si>
  <si>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</si>
  <si>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</si>
  <si>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</si>
  <si>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</si>
  <si>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</si>
  <si>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</si>
  <si>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</si>
  <si>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</si>
  <si>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</si>
  <si>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</si>
  <si>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</si>
  <si>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</si>
  <si>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</si>
  <si>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</si>
  <si>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</si>
  <si>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</si>
  <si>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</si>
  <si>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</si>
  <si>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</si>
  <si>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</si>
  <si>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</si>
  <si>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</si>
  <si>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</si>
  <si>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</si>
  <si>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</si>
  <si>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</si>
  <si>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</si>
  <si>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</si>
  <si>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</si>
  <si>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</si>
  <si>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</si>
  <si>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</si>
  <si>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</si>
  <si>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</si>
  <si>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</si>
  <si>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</si>
  <si>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</si>
  <si>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</si>
  <si>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</si>
  <si>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</si>
  <si>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</si>
  <si>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</si>
  <si>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</si>
  <si>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</si>
  <si>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</si>
  <si>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</si>
  <si>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</si>
  <si>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</si>
  <si>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</si>
  <si>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</si>
  <si>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</si>
  <si>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</si>
  <si>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</si>
  <si>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</si>
  <si>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</si>
  <si>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</si>
  <si>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</si>
  <si>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</si>
  <si>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</si>
  <si>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</si>
  <si>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</si>
  <si>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</si>
  <si>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</si>
  <si>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</si>
  <si>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</si>
  <si>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</si>
  <si>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</si>
  <si>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</si>
  <si>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</si>
  <si>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</si>
  <si>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</si>
  <si>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</si>
  <si>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</si>
  <si>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</si>
  <si>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</si>
  <si>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</si>
  <si>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</si>
  <si>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</si>
  <si>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</si>
  <si>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</si>
  <si>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</si>
  <si>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</si>
  <si>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</si>
  <si>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</si>
  <si>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</si>
  <si>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</si>
  <si>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</si>
  <si>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</si>
  <si>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</si>
  <si>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</si>
  <si>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</si>
  <si>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</si>
  <si>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</si>
  <si>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</si>
  <si>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</si>
  <si>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</si>
  <si>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</si>
  <si>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</si>
  <si>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</si>
  <si>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</si>
  <si>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</si>
  <si>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</si>
  <si>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</si>
  <si>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</si>
  <si>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</si>
  <si>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</si>
  <si>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</si>
  <si>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</si>
  <si>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</si>
  <si>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</si>
  <si>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</si>
  <si>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</si>
  <si>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</si>
  <si>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</si>
  <si>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</si>
  <si>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</si>
  <si>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</si>
  <si>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</si>
  <si>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</si>
  <si>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</si>
  <si>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</si>
  <si>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</si>
  <si>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</si>
  <si>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</si>
  <si>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</si>
  <si>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</si>
  <si>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</si>
  <si>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</si>
  <si>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</si>
  <si>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</si>
  <si>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</si>
  <si>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</si>
  <si>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</si>
  <si>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</si>
  <si>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</si>
  <si>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</si>
  <si>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</si>
  <si>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</si>
  <si>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</si>
  <si>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</si>
  <si>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</si>
  <si>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</si>
  <si>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</si>
  <si>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</si>
  <si>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</si>
  <si>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</si>
  <si>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</si>
  <si>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</si>
  <si>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</si>
  <si>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</si>
  <si>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</si>
  <si>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</si>
  <si>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</si>
  <si>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</si>
  <si>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</si>
  <si>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</si>
  <si>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</si>
  <si>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</si>
  <si>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</si>
  <si>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</si>
  <si>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</si>
  <si>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</si>
  <si>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</si>
  <si>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</si>
  <si>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</si>
  <si>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</si>
  <si>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</si>
  <si>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</si>
  <si>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</si>
  <si>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</si>
  <si>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</si>
  <si>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</si>
  <si>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</si>
  <si>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</si>
  <si>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</si>
  <si>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</si>
  <si>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</si>
  <si>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</si>
  <si>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</si>
  <si>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</si>
  <si>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</si>
  <si>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</si>
  <si>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</si>
  <si>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</si>
  <si>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</si>
  <si>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</si>
  <si>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</si>
  <si>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</si>
  <si>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</si>
  <si>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</si>
  <si>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</si>
  <si>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</si>
  <si>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</si>
  <si>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</si>
  <si>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</si>
  <si>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</si>
  <si>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</si>
  <si>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</si>
  <si>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</si>
  <si>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</si>
  <si>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</si>
  <si>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</si>
  <si>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</si>
  <si>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</si>
  <si>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</si>
  <si>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</si>
  <si>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</si>
  <si>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</si>
  <si>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</si>
  <si>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</si>
  <si>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</si>
  <si>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</si>
  <si>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</si>
  <si>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</si>
  <si>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</si>
  <si>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</si>
  <si>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</si>
  <si>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</si>
  <si>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</si>
  <si>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</si>
  <si>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</si>
  <si>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</si>
  <si>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</si>
  <si>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</si>
  <si>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</si>
  <si>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</si>
  <si>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</si>
  <si>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</si>
  <si>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</si>
  <si>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</si>
  <si>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</si>
  <si>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</si>
  <si>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</si>
  <si>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</si>
  <si>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</si>
  <si>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</si>
  <si>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</si>
  <si>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</si>
  <si>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</si>
  <si>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</si>
  <si>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</si>
  <si>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</si>
  <si>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</si>
  <si>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</si>
  <si>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</si>
  <si>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</si>
  <si>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</si>
  <si>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</si>
  <si>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</si>
  <si>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</si>
  <si>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</si>
  <si>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</si>
  <si>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</si>
  <si>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</si>
  <si>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</si>
  <si>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</si>
  <si>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</si>
  <si>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</si>
  <si>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</si>
  <si>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</si>
  <si>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</si>
  <si>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</si>
  <si>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</si>
  <si>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</si>
  <si>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</si>
  <si>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</si>
  <si>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</si>
  <si>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</si>
  <si>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</si>
  <si>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</si>
  <si>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</si>
  <si>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</si>
  <si>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</si>
  <si>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</si>
  <si>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</si>
  <si>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</si>
  <si>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</si>
  <si>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</si>
  <si>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</si>
  <si>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</si>
  <si>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</si>
  <si>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</si>
  <si>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</si>
  <si>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</si>
  <si>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</si>
  <si>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</si>
  <si>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</si>
  <si>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</si>
  <si>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</si>
  <si>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</si>
  <si>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</si>
  <si>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</si>
  <si>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</si>
  <si>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</si>
  <si>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</si>
  <si>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</si>
  <si>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</si>
  <si>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</si>
  <si>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</si>
  <si>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</si>
  <si>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</si>
  <si>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</si>
  <si>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</si>
  <si>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</si>
  <si>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</si>
  <si>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</si>
  <si>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</si>
  <si>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</si>
  <si>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</si>
  <si>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</si>
  <si>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</si>
  <si>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</si>
  <si>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</si>
  <si>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</si>
  <si>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</si>
  <si>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</si>
  <si>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</si>
  <si>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</si>
  <si>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</si>
  <si>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</si>
  <si>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</si>
  <si>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</si>
  <si>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</si>
  <si>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</si>
  <si>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</si>
  <si>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</si>
  <si>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</si>
  <si>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</si>
  <si>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</si>
  <si>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</si>
  <si>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</si>
  <si>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</si>
  <si>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</si>
  <si>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</si>
  <si>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</si>
  <si>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</si>
  <si>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</si>
  <si>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</si>
  <si>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</si>
  <si>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</si>
  <si>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</si>
  <si>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</si>
  <si>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</si>
  <si>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</si>
  <si>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</si>
  <si>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</si>
  <si>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</si>
  <si>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</si>
  <si>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</si>
  <si>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</si>
  <si>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</si>
  <si>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</si>
  <si>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</si>
  <si>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</si>
  <si>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</si>
  <si>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</si>
  <si>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</si>
  <si>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</si>
  <si>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</si>
  <si>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</si>
  <si>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</si>
  <si>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</si>
  <si>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</si>
  <si>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</si>
  <si>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</si>
  <si>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</si>
  <si>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</si>
  <si>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</si>
  <si>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Брусилівський районний  суд Житомирської області</t>
  </si>
  <si>
    <t>12600. Житомирська область.смт. Брусилів</t>
  </si>
  <si>
    <t>вул. Лермонтова</t>
  </si>
  <si>
    <t>41/6</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</si>
  <si>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</si>
  <si>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</si>
  <si>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П.В.Миколайчук</t>
  </si>
  <si>
    <t>І.Ю. Гарбовська</t>
  </si>
  <si>
    <t>31033</t>
  </si>
  <si>
    <t>inbox@bs.zt.court.ua</t>
  </si>
  <si>
    <t>10 січня 2022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</si>
</sst>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1068</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1069</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1070</v>
      </c>
      <c r="E22" s="253"/>
      <c r="F22" s="253"/>
      <c r="G22" s="253"/>
      <c r="H22" s="254"/>
      <c r="I22" s="9"/>
    </row>
    <row r="23" spans="1:9" ht="12.75" customHeight="1">
      <c r="A23" s="11"/>
      <c r="B23" s="48"/>
      <c r="C23" s="49"/>
      <c r="D23" s="49"/>
      <c r="E23" s="49"/>
      <c r="F23" s="49"/>
      <c r="G23" s="49"/>
      <c r="H23" s="50"/>
      <c r="I23" s="9"/>
    </row>
    <row r="24" spans="1:8" ht="12.75" customHeight="1">
      <c r="A24" s="11"/>
      <c r="B24" s="256" t="s">
        <v>1071</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t="s">
        <v>1072</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&amp;L455953B5&amp;C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hidden="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v>112</v>
      </c>
      <c r="C13" s="130" t="s">
        <v>256</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258</v>
      </c>
      <c r="C14" s="130" t="s">
        <v>257</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t="s">
        <v>260</v>
      </c>
      <c r="C15" s="130" t="s">
        <v>259</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262</v>
      </c>
      <c r="C16" s="130" t="s">
        <v>261</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7" customFormat="1" ht="12.75" customHeight="1">
      <c r="A17" s="130">
        <v>10</v>
      </c>
      <c r="B17" s="131" t="s">
        <v>263</v>
      </c>
      <c r="C17" s="131" t="s">
        <v>1041</v>
      </c>
      <c r="D17" s="188">
        <v>29</v>
      </c>
      <c r="E17" s="189">
        <v>9</v>
      </c>
      <c r="F17" s="150">
        <v>29</v>
      </c>
      <c r="G17" s="186"/>
      <c r="H17" s="189">
        <v>26</v>
      </c>
      <c r="I17" s="189">
        <v>13</v>
      </c>
      <c r="J17" s="189">
        <v>4</v>
      </c>
      <c r="K17" s="189"/>
      <c r="L17" s="189"/>
      <c r="M17" s="189"/>
      <c r="N17" s="189">
        <v>13</v>
      </c>
      <c r="O17" s="189"/>
      <c r="P17" s="185"/>
      <c r="Q17" s="185"/>
      <c r="R17" s="185">
        <v>13</v>
      </c>
      <c r="S17" s="185"/>
      <c r="T17" s="185"/>
      <c r="U17" s="185">
        <v>13</v>
      </c>
      <c r="V17" s="185"/>
      <c r="W17" s="185"/>
      <c r="X17" s="185"/>
      <c r="Y17" s="185"/>
      <c r="Z17" s="185"/>
      <c r="AA17" s="189">
        <v>3</v>
      </c>
      <c r="AB17" s="185">
        <v>3</v>
      </c>
      <c r="AC17" s="185"/>
      <c r="AD17" s="128"/>
    </row>
    <row r="18" spans="1:30" s="126" customFormat="1" ht="12.75" customHeight="1">
      <c r="A18" s="130">
        <v>11</v>
      </c>
      <c r="B18" s="130" t="s">
        <v>265</v>
      </c>
      <c r="C18" s="130" t="s">
        <v>264</v>
      </c>
      <c r="D18" s="188">
        <v>1</v>
      </c>
      <c r="E18" s="189">
        <v>1</v>
      </c>
      <c r="F18" s="150">
        <v>1</v>
      </c>
      <c r="G18" s="186"/>
      <c r="H18" s="189"/>
      <c r="I18" s="189"/>
      <c r="J18" s="189"/>
      <c r="K18" s="189"/>
      <c r="L18" s="189"/>
      <c r="M18" s="189"/>
      <c r="N18" s="189"/>
      <c r="O18" s="189"/>
      <c r="P18" s="185"/>
      <c r="Q18" s="185"/>
      <c r="R18" s="185"/>
      <c r="S18" s="185"/>
      <c r="T18" s="185"/>
      <c r="U18" s="185"/>
      <c r="V18" s="185"/>
      <c r="W18" s="185"/>
      <c r="X18" s="185"/>
      <c r="Y18" s="185"/>
      <c r="Z18" s="185"/>
      <c r="AA18" s="189">
        <v>1</v>
      </c>
      <c r="AB18" s="185">
        <v>1</v>
      </c>
      <c r="AC18" s="185"/>
      <c r="AD18" s="174"/>
    </row>
    <row r="19" spans="1:30" s="126" customFormat="1" ht="12.75" customHeight="1" hidden="1">
      <c r="A19" s="130">
        <v>12</v>
      </c>
      <c r="B19" s="130" t="s">
        <v>267</v>
      </c>
      <c r="C19" s="130" t="s">
        <v>266</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6" customFormat="1" ht="12.75" customHeight="1" hidden="1">
      <c r="A20" s="130">
        <v>13</v>
      </c>
      <c r="B20" s="130" t="s">
        <v>269</v>
      </c>
      <c r="C20" s="130" t="s">
        <v>268</v>
      </c>
      <c r="D20" s="188"/>
      <c r="E20" s="189"/>
      <c r="F20" s="150"/>
      <c r="G20" s="186"/>
      <c r="H20" s="189"/>
      <c r="I20" s="189"/>
      <c r="J20" s="189"/>
      <c r="K20" s="189"/>
      <c r="L20" s="189"/>
      <c r="M20" s="189"/>
      <c r="N20" s="189"/>
      <c r="O20" s="189"/>
      <c r="P20" s="185"/>
      <c r="Q20" s="185"/>
      <c r="R20" s="185"/>
      <c r="S20" s="185"/>
      <c r="T20" s="185"/>
      <c r="U20" s="185"/>
      <c r="V20" s="185"/>
      <c r="W20" s="185"/>
      <c r="X20" s="185"/>
      <c r="Y20" s="185"/>
      <c r="Z20" s="185"/>
      <c r="AA20" s="189"/>
      <c r="AB20" s="185"/>
      <c r="AC20" s="185"/>
      <c r="AD20" s="174"/>
    </row>
    <row r="21" spans="1:30" s="126" customFormat="1" ht="12.75" customHeight="1" hidden="1">
      <c r="A21" s="130">
        <v>14</v>
      </c>
      <c r="B21" s="130" t="s">
        <v>271</v>
      </c>
      <c r="C21" s="130" t="s">
        <v>270</v>
      </c>
      <c r="D21" s="188"/>
      <c r="E21" s="189"/>
      <c r="F21" s="150"/>
      <c r="G21" s="186"/>
      <c r="H21" s="189"/>
      <c r="I21" s="189"/>
      <c r="J21" s="189"/>
      <c r="K21" s="189"/>
      <c r="L21" s="189"/>
      <c r="M21" s="189"/>
      <c r="N21" s="189"/>
      <c r="O21" s="189"/>
      <c r="P21" s="185"/>
      <c r="Q21" s="185"/>
      <c r="R21" s="185"/>
      <c r="S21" s="185"/>
      <c r="T21" s="185"/>
      <c r="U21" s="185"/>
      <c r="V21" s="185"/>
      <c r="W21" s="185"/>
      <c r="X21" s="185"/>
      <c r="Y21" s="185"/>
      <c r="Z21" s="185"/>
      <c r="AA21" s="189"/>
      <c r="AB21" s="185"/>
      <c r="AC21" s="185"/>
      <c r="AD21" s="174"/>
    </row>
    <row r="22" spans="1:30" s="126" customFormat="1" ht="12.75" customHeight="1">
      <c r="A22" s="130">
        <v>15</v>
      </c>
      <c r="B22" s="130" t="s">
        <v>273</v>
      </c>
      <c r="C22" s="130" t="s">
        <v>272</v>
      </c>
      <c r="D22" s="188">
        <v>1</v>
      </c>
      <c r="E22" s="189"/>
      <c r="F22" s="150">
        <v>1</v>
      </c>
      <c r="G22" s="186"/>
      <c r="H22" s="189">
        <v>1</v>
      </c>
      <c r="I22" s="189">
        <v>1</v>
      </c>
      <c r="J22" s="189"/>
      <c r="K22" s="189"/>
      <c r="L22" s="189"/>
      <c r="M22" s="189"/>
      <c r="N22" s="189"/>
      <c r="O22" s="189"/>
      <c r="P22" s="185"/>
      <c r="Q22" s="185"/>
      <c r="R22" s="185">
        <v>1</v>
      </c>
      <c r="S22" s="185"/>
      <c r="T22" s="185"/>
      <c r="U22" s="185"/>
      <c r="V22" s="185"/>
      <c r="W22" s="185"/>
      <c r="X22" s="185"/>
      <c r="Y22" s="185"/>
      <c r="Z22" s="185"/>
      <c r="AA22" s="189"/>
      <c r="AB22" s="185"/>
      <c r="AC22" s="185"/>
      <c r="AD22" s="174"/>
    </row>
    <row r="23" spans="1:30" s="126" customFormat="1" ht="12.75" customHeight="1" hidden="1">
      <c r="A23" s="130">
        <v>16</v>
      </c>
      <c r="B23" s="130" t="s">
        <v>275</v>
      </c>
      <c r="C23" s="130" t="s">
        <v>274</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c r="A24" s="130">
        <v>17</v>
      </c>
      <c r="B24" s="130" t="s">
        <v>277</v>
      </c>
      <c r="C24" s="130" t="s">
        <v>276</v>
      </c>
      <c r="D24" s="188">
        <v>2</v>
      </c>
      <c r="E24" s="189">
        <v>1</v>
      </c>
      <c r="F24" s="150">
        <v>2</v>
      </c>
      <c r="G24" s="186"/>
      <c r="H24" s="189">
        <v>1</v>
      </c>
      <c r="I24" s="189">
        <v>1</v>
      </c>
      <c r="J24" s="189"/>
      <c r="K24" s="189"/>
      <c r="L24" s="189"/>
      <c r="M24" s="189"/>
      <c r="N24" s="189"/>
      <c r="O24" s="189"/>
      <c r="P24" s="185"/>
      <c r="Q24" s="185"/>
      <c r="R24" s="185">
        <v>1</v>
      </c>
      <c r="S24" s="185"/>
      <c r="T24" s="185"/>
      <c r="U24" s="185"/>
      <c r="V24" s="185"/>
      <c r="W24" s="185"/>
      <c r="X24" s="185"/>
      <c r="Y24" s="185"/>
      <c r="Z24" s="185"/>
      <c r="AA24" s="189">
        <v>1</v>
      </c>
      <c r="AB24" s="185">
        <v>1</v>
      </c>
      <c r="AC24" s="185"/>
      <c r="AD24" s="174"/>
    </row>
    <row r="25" spans="1:30" s="126" customFormat="1" ht="12.75" customHeight="1">
      <c r="A25" s="130">
        <v>18</v>
      </c>
      <c r="B25" s="130" t="s">
        <v>279</v>
      </c>
      <c r="C25" s="130" t="s">
        <v>278</v>
      </c>
      <c r="D25" s="188">
        <v>3</v>
      </c>
      <c r="E25" s="189"/>
      <c r="F25" s="150">
        <v>3</v>
      </c>
      <c r="G25" s="186"/>
      <c r="H25" s="189">
        <v>3</v>
      </c>
      <c r="I25" s="189"/>
      <c r="J25" s="189"/>
      <c r="K25" s="189"/>
      <c r="L25" s="189"/>
      <c r="M25" s="189"/>
      <c r="N25" s="189">
        <v>3</v>
      </c>
      <c r="O25" s="189"/>
      <c r="P25" s="185"/>
      <c r="Q25" s="185"/>
      <c r="R25" s="185"/>
      <c r="S25" s="185"/>
      <c r="T25" s="185"/>
      <c r="U25" s="185">
        <v>3</v>
      </c>
      <c r="V25" s="185"/>
      <c r="W25" s="185"/>
      <c r="X25" s="185"/>
      <c r="Y25" s="185"/>
      <c r="Z25" s="185"/>
      <c r="AA25" s="189"/>
      <c r="AB25" s="185"/>
      <c r="AC25" s="185"/>
      <c r="AD25" s="174"/>
    </row>
    <row r="26" spans="1:30" s="126" customFormat="1" ht="12.75" customHeight="1" hidden="1">
      <c r="A26" s="130">
        <v>19</v>
      </c>
      <c r="B26" s="130" t="s">
        <v>281</v>
      </c>
      <c r="C26" s="130" t="s">
        <v>280</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hidden="1">
      <c r="A27" s="130">
        <v>20</v>
      </c>
      <c r="B27" s="130" t="s">
        <v>283</v>
      </c>
      <c r="C27" s="130" t="s">
        <v>282</v>
      </c>
      <c r="D27" s="188"/>
      <c r="E27" s="189"/>
      <c r="F27" s="150"/>
      <c r="G27" s="186"/>
      <c r="H27" s="189"/>
      <c r="I27" s="189"/>
      <c r="J27" s="189"/>
      <c r="K27" s="189"/>
      <c r="L27" s="189"/>
      <c r="M27" s="189"/>
      <c r="N27" s="189"/>
      <c r="O27" s="189"/>
      <c r="P27" s="185"/>
      <c r="Q27" s="185"/>
      <c r="R27" s="185"/>
      <c r="S27" s="185"/>
      <c r="T27" s="185"/>
      <c r="U27" s="185"/>
      <c r="V27" s="185"/>
      <c r="W27" s="185"/>
      <c r="X27" s="185"/>
      <c r="Y27" s="185"/>
      <c r="Z27" s="185"/>
      <c r="AA27" s="189"/>
      <c r="AB27" s="185"/>
      <c r="AC27" s="185"/>
      <c r="AD27" s="174"/>
    </row>
    <row r="28" spans="1:30" s="126" customFormat="1" ht="12.75" customHeight="1">
      <c r="A28" s="130">
        <v>21</v>
      </c>
      <c r="B28" s="130" t="s">
        <v>285</v>
      </c>
      <c r="C28" s="130" t="s">
        <v>284</v>
      </c>
      <c r="D28" s="188">
        <v>13</v>
      </c>
      <c r="E28" s="189">
        <v>4</v>
      </c>
      <c r="F28" s="150">
        <v>14</v>
      </c>
      <c r="G28" s="186"/>
      <c r="H28" s="189">
        <v>12</v>
      </c>
      <c r="I28" s="189">
        <v>4</v>
      </c>
      <c r="J28" s="189">
        <v>2</v>
      </c>
      <c r="K28" s="189"/>
      <c r="L28" s="189"/>
      <c r="M28" s="189"/>
      <c r="N28" s="189">
        <v>8</v>
      </c>
      <c r="O28" s="189"/>
      <c r="P28" s="185"/>
      <c r="Q28" s="185"/>
      <c r="R28" s="185">
        <v>4</v>
      </c>
      <c r="S28" s="185"/>
      <c r="T28" s="185"/>
      <c r="U28" s="185">
        <v>9</v>
      </c>
      <c r="V28" s="185"/>
      <c r="W28" s="185"/>
      <c r="X28" s="185"/>
      <c r="Y28" s="185"/>
      <c r="Z28" s="185"/>
      <c r="AA28" s="189">
        <v>1</v>
      </c>
      <c r="AB28" s="185">
        <v>1</v>
      </c>
      <c r="AC28" s="185"/>
      <c r="AD28" s="174"/>
    </row>
    <row r="29" spans="1:30" s="126" customFormat="1" ht="12.75" customHeight="1">
      <c r="A29" s="130">
        <v>22</v>
      </c>
      <c r="B29" s="130" t="s">
        <v>958</v>
      </c>
      <c r="C29" s="130" t="s">
        <v>286</v>
      </c>
      <c r="D29" s="188">
        <v>3</v>
      </c>
      <c r="E29" s="189">
        <v>1</v>
      </c>
      <c r="F29" s="150">
        <v>2</v>
      </c>
      <c r="G29" s="186"/>
      <c r="H29" s="189">
        <v>3</v>
      </c>
      <c r="I29" s="189">
        <v>2</v>
      </c>
      <c r="J29" s="189"/>
      <c r="K29" s="189"/>
      <c r="L29" s="189"/>
      <c r="M29" s="189"/>
      <c r="N29" s="189">
        <v>1</v>
      </c>
      <c r="O29" s="189"/>
      <c r="P29" s="185"/>
      <c r="Q29" s="185"/>
      <c r="R29" s="185">
        <v>2</v>
      </c>
      <c r="S29" s="185"/>
      <c r="T29" s="185"/>
      <c r="U29" s="185"/>
      <c r="V29" s="185"/>
      <c r="W29" s="185"/>
      <c r="X29" s="185"/>
      <c r="Y29" s="185"/>
      <c r="Z29" s="185"/>
      <c r="AA29" s="189"/>
      <c r="AB29" s="185"/>
      <c r="AC29" s="185"/>
      <c r="AD29" s="174"/>
    </row>
    <row r="30" spans="1:30" s="126" customFormat="1" ht="12.75" customHeight="1">
      <c r="A30" s="130">
        <v>23</v>
      </c>
      <c r="B30" s="130" t="s">
        <v>959</v>
      </c>
      <c r="C30" s="130" t="s">
        <v>960</v>
      </c>
      <c r="D30" s="188">
        <v>4</v>
      </c>
      <c r="E30" s="189">
        <v>2</v>
      </c>
      <c r="F30" s="150">
        <v>4</v>
      </c>
      <c r="G30" s="186"/>
      <c r="H30" s="189">
        <v>4</v>
      </c>
      <c r="I30" s="189">
        <v>4</v>
      </c>
      <c r="J30" s="189">
        <v>2</v>
      </c>
      <c r="K30" s="189"/>
      <c r="L30" s="189"/>
      <c r="M30" s="189"/>
      <c r="N30" s="189"/>
      <c r="O30" s="189"/>
      <c r="P30" s="185"/>
      <c r="Q30" s="185"/>
      <c r="R30" s="185">
        <v>4</v>
      </c>
      <c r="S30" s="185"/>
      <c r="T30" s="185"/>
      <c r="U30" s="185"/>
      <c r="V30" s="185"/>
      <c r="W30" s="185"/>
      <c r="X30" s="185"/>
      <c r="Y30" s="185"/>
      <c r="Z30" s="185"/>
      <c r="AA30" s="189"/>
      <c r="AB30" s="185"/>
      <c r="AC30" s="185"/>
      <c r="AD30" s="174"/>
    </row>
    <row r="31" spans="1:30" s="126" customFormat="1" ht="12.75" customHeight="1" hidden="1">
      <c r="A31" s="130">
        <v>24</v>
      </c>
      <c r="B31" s="130">
        <v>127</v>
      </c>
      <c r="C31" s="130" t="s">
        <v>287</v>
      </c>
      <c r="D31" s="188"/>
      <c r="E31" s="189"/>
      <c r="F31" s="150"/>
      <c r="G31" s="186"/>
      <c r="H31" s="189"/>
      <c r="I31" s="189"/>
      <c r="J31" s="189"/>
      <c r="K31" s="189"/>
      <c r="L31" s="189"/>
      <c r="M31" s="189"/>
      <c r="N31" s="189"/>
      <c r="O31" s="189"/>
      <c r="P31" s="185"/>
      <c r="Q31" s="185"/>
      <c r="R31" s="185"/>
      <c r="S31" s="185"/>
      <c r="T31" s="185"/>
      <c r="U31" s="185"/>
      <c r="V31" s="185"/>
      <c r="W31" s="185"/>
      <c r="X31" s="185"/>
      <c r="Y31" s="185"/>
      <c r="Z31" s="185"/>
      <c r="AA31" s="189"/>
      <c r="AB31" s="185"/>
      <c r="AC31" s="185"/>
      <c r="AD31" s="174"/>
    </row>
    <row r="32" spans="1:30" s="126" customFormat="1" ht="12.75" customHeight="1">
      <c r="A32" s="130">
        <v>25</v>
      </c>
      <c r="B32" s="130" t="s">
        <v>289</v>
      </c>
      <c r="C32" s="130" t="s">
        <v>288</v>
      </c>
      <c r="D32" s="188">
        <v>2</v>
      </c>
      <c r="E32" s="189"/>
      <c r="F32" s="150">
        <v>2</v>
      </c>
      <c r="G32" s="186"/>
      <c r="H32" s="189">
        <v>2</v>
      </c>
      <c r="I32" s="189">
        <v>1</v>
      </c>
      <c r="J32" s="189"/>
      <c r="K32" s="189"/>
      <c r="L32" s="189"/>
      <c r="M32" s="189"/>
      <c r="N32" s="189">
        <v>1</v>
      </c>
      <c r="O32" s="189"/>
      <c r="P32" s="185"/>
      <c r="Q32" s="185"/>
      <c r="R32" s="185">
        <v>1</v>
      </c>
      <c r="S32" s="185"/>
      <c r="T32" s="185"/>
      <c r="U32" s="185">
        <v>1</v>
      </c>
      <c r="V32" s="185"/>
      <c r="W32" s="185"/>
      <c r="X32" s="185"/>
      <c r="Y32" s="185"/>
      <c r="Z32" s="185"/>
      <c r="AA32" s="189"/>
      <c r="AB32" s="185"/>
      <c r="AC32" s="185"/>
      <c r="AD32" s="174"/>
    </row>
    <row r="33" spans="1:30" s="126" customFormat="1" ht="12.75" customHeight="1" hidden="1">
      <c r="A33" s="130">
        <v>26</v>
      </c>
      <c r="B33" s="130" t="s">
        <v>291</v>
      </c>
      <c r="C33" s="130" t="s">
        <v>290</v>
      </c>
      <c r="D33" s="188"/>
      <c r="E33" s="189"/>
      <c r="F33" s="150"/>
      <c r="G33" s="186"/>
      <c r="H33" s="189"/>
      <c r="I33" s="189"/>
      <c r="J33" s="189"/>
      <c r="K33" s="189"/>
      <c r="L33" s="189"/>
      <c r="M33" s="189"/>
      <c r="N33" s="189"/>
      <c r="O33" s="189"/>
      <c r="P33" s="185"/>
      <c r="Q33" s="185"/>
      <c r="R33" s="185"/>
      <c r="S33" s="185"/>
      <c r="T33" s="185"/>
      <c r="U33" s="185"/>
      <c r="V33" s="185"/>
      <c r="W33" s="185"/>
      <c r="X33" s="185"/>
      <c r="Y33" s="185"/>
      <c r="Z33" s="185"/>
      <c r="AA33" s="189"/>
      <c r="AB33" s="185"/>
      <c r="AC33" s="185"/>
      <c r="AD33" s="174"/>
    </row>
    <row r="34" spans="1:30" s="126" customFormat="1" ht="12.75" customHeight="1" hidden="1">
      <c r="A34" s="130">
        <v>27</v>
      </c>
      <c r="B34" s="130" t="s">
        <v>293</v>
      </c>
      <c r="C34" s="130" t="s">
        <v>292</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hidden="1">
      <c r="A35" s="130">
        <v>28</v>
      </c>
      <c r="B35" s="130" t="s">
        <v>295</v>
      </c>
      <c r="C35" s="130" t="s">
        <v>294</v>
      </c>
      <c r="D35" s="188"/>
      <c r="E35" s="189"/>
      <c r="F35" s="150"/>
      <c r="G35" s="186"/>
      <c r="H35" s="189"/>
      <c r="I35" s="189"/>
      <c r="J35" s="189"/>
      <c r="K35" s="189"/>
      <c r="L35" s="189"/>
      <c r="M35" s="189"/>
      <c r="N35" s="189"/>
      <c r="O35" s="189"/>
      <c r="P35" s="185"/>
      <c r="Q35" s="185"/>
      <c r="R35" s="185"/>
      <c r="S35" s="185"/>
      <c r="T35" s="185"/>
      <c r="U35" s="185"/>
      <c r="V35" s="185"/>
      <c r="W35" s="185"/>
      <c r="X35" s="185"/>
      <c r="Y35" s="185"/>
      <c r="Z35" s="185"/>
      <c r="AA35" s="189"/>
      <c r="AB35" s="185"/>
      <c r="AC35" s="185"/>
      <c r="AD35" s="174"/>
    </row>
    <row r="36" spans="1:30" s="126" customFormat="1" ht="12.75" customHeight="1" hidden="1">
      <c r="A36" s="130">
        <v>29</v>
      </c>
      <c r="B36" s="130" t="s">
        <v>297</v>
      </c>
      <c r="C36" s="130" t="s">
        <v>296</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299</v>
      </c>
      <c r="C37" s="130" t="s">
        <v>298</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301</v>
      </c>
      <c r="C38" s="130" t="s">
        <v>300</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303</v>
      </c>
      <c r="C39" s="130" t="s">
        <v>302</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305</v>
      </c>
      <c r="C40" s="130" t="s">
        <v>304</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v>137</v>
      </c>
      <c r="C41" s="130" t="s">
        <v>306</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308</v>
      </c>
      <c r="C42" s="130" t="s">
        <v>307</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310</v>
      </c>
      <c r="C43" s="130" t="s">
        <v>309</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140</v>
      </c>
      <c r="C44" s="130" t="s">
        <v>311</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v>141</v>
      </c>
      <c r="C45" s="130" t="s">
        <v>312</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v>142</v>
      </c>
      <c r="C46" s="130" t="s">
        <v>313</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143</v>
      </c>
      <c r="C47" s="130" t="s">
        <v>314</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144</v>
      </c>
      <c r="C48" s="130" t="s">
        <v>315</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145</v>
      </c>
      <c r="C49" s="130" t="s">
        <v>316</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7" customFormat="1" ht="12.75" customHeight="1" hidden="1">
      <c r="A50" s="130">
        <v>43</v>
      </c>
      <c r="B50" s="131" t="s">
        <v>317</v>
      </c>
      <c r="C50" s="131" t="s">
        <v>1042</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28"/>
    </row>
    <row r="51" spans="1:30" s="126" customFormat="1" ht="12.75" customHeight="1" hidden="1">
      <c r="A51" s="130">
        <v>44</v>
      </c>
      <c r="B51" s="130" t="s">
        <v>319</v>
      </c>
      <c r="C51" s="130" t="s">
        <v>318</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t="s">
        <v>965</v>
      </c>
      <c r="C52" s="130" t="s">
        <v>966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6" customFormat="1" ht="12.75" customHeight="1" hidden="1">
      <c r="A53" s="130">
        <v>46</v>
      </c>
      <c r="B53" s="130" t="s">
        <v>321</v>
      </c>
      <c r="C53" s="130" t="s">
        <v>320</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74"/>
    </row>
    <row r="54" spans="1:30" s="126" customFormat="1" ht="12.75" customHeight="1" hidden="1">
      <c r="A54" s="130">
        <v>47</v>
      </c>
      <c r="B54" s="130" t="s">
        <v>323</v>
      </c>
      <c r="C54" s="130" t="s">
        <v>322</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325</v>
      </c>
      <c r="C55" s="130" t="s">
        <v>324</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v>150</v>
      </c>
      <c r="C56" s="130" t="s">
        <v>326</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328</v>
      </c>
      <c r="C57" s="130" t="s">
        <v>327</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330</v>
      </c>
      <c r="C58" s="130" t="s">
        <v>329</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47" customFormat="1" ht="11.25" customHeight="1" hidden="1">
      <c r="A59" s="130">
        <v>52</v>
      </c>
      <c r="B59" s="145" t="s">
        <v>332</v>
      </c>
      <c r="C59" s="145" t="s">
        <v>331</v>
      </c>
      <c r="D59" s="190"/>
      <c r="E59" s="191"/>
      <c r="F59" s="150"/>
      <c r="G59" s="186"/>
      <c r="H59" s="191"/>
      <c r="I59" s="191"/>
      <c r="J59" s="191"/>
      <c r="K59" s="191"/>
      <c r="L59" s="191"/>
      <c r="M59" s="191"/>
      <c r="N59" s="191"/>
      <c r="O59" s="191"/>
      <c r="P59" s="185"/>
      <c r="Q59" s="185"/>
      <c r="R59" s="185"/>
      <c r="S59" s="185"/>
      <c r="T59" s="185"/>
      <c r="U59" s="185"/>
      <c r="V59" s="185"/>
      <c r="W59" s="185"/>
      <c r="X59" s="185"/>
      <c r="Y59" s="185"/>
      <c r="Z59" s="185"/>
      <c r="AA59" s="191"/>
      <c r="AB59" s="185"/>
      <c r="AC59" s="185"/>
      <c r="AD59" s="146"/>
    </row>
    <row r="60" spans="1:30" s="147" customFormat="1" ht="11.25" customHeight="1" hidden="1">
      <c r="A60" s="130">
        <v>53</v>
      </c>
      <c r="B60" s="145" t="s">
        <v>967</v>
      </c>
      <c r="C60" s="145" t="s">
        <v>968</v>
      </c>
      <c r="D60" s="190"/>
      <c r="E60" s="191"/>
      <c r="F60" s="150"/>
      <c r="G60" s="186"/>
      <c r="H60" s="191"/>
      <c r="I60" s="191"/>
      <c r="J60" s="191"/>
      <c r="K60" s="191"/>
      <c r="L60" s="191"/>
      <c r="M60" s="191"/>
      <c r="N60" s="191"/>
      <c r="O60" s="191"/>
      <c r="P60" s="185"/>
      <c r="Q60" s="185"/>
      <c r="R60" s="185"/>
      <c r="S60" s="185"/>
      <c r="T60" s="185"/>
      <c r="U60" s="185"/>
      <c r="V60" s="185"/>
      <c r="W60" s="185"/>
      <c r="X60" s="185"/>
      <c r="Y60" s="185"/>
      <c r="Z60" s="185"/>
      <c r="AA60" s="191"/>
      <c r="AB60" s="185"/>
      <c r="AC60" s="185"/>
      <c r="AD60" s="146"/>
    </row>
    <row r="61" spans="1:30" s="127" customFormat="1" ht="12.75" customHeight="1">
      <c r="A61" s="130">
        <v>54</v>
      </c>
      <c r="B61" s="131" t="s">
        <v>333</v>
      </c>
      <c r="C61" s="131" t="s">
        <v>1043</v>
      </c>
      <c r="D61" s="188">
        <v>3</v>
      </c>
      <c r="E61" s="189">
        <v>2</v>
      </c>
      <c r="F61" s="150">
        <v>3</v>
      </c>
      <c r="G61" s="186"/>
      <c r="H61" s="189"/>
      <c r="I61" s="189"/>
      <c r="J61" s="189"/>
      <c r="K61" s="189"/>
      <c r="L61" s="189"/>
      <c r="M61" s="189"/>
      <c r="N61" s="189"/>
      <c r="O61" s="189"/>
      <c r="P61" s="185"/>
      <c r="Q61" s="185"/>
      <c r="R61" s="185"/>
      <c r="S61" s="185"/>
      <c r="T61" s="185"/>
      <c r="U61" s="185"/>
      <c r="V61" s="185"/>
      <c r="W61" s="185"/>
      <c r="X61" s="185"/>
      <c r="Y61" s="185"/>
      <c r="Z61" s="185"/>
      <c r="AA61" s="189">
        <v>3</v>
      </c>
      <c r="AB61" s="185">
        <v>3</v>
      </c>
      <c r="AC61" s="185"/>
      <c r="AD61" s="128"/>
    </row>
    <row r="62" spans="1:30" s="126" customFormat="1" ht="12.75" customHeight="1">
      <c r="A62" s="130">
        <v>55</v>
      </c>
      <c r="B62" s="130" t="s">
        <v>957</v>
      </c>
      <c r="C62" s="130" t="s">
        <v>334</v>
      </c>
      <c r="D62" s="188">
        <v>1</v>
      </c>
      <c r="E62" s="189">
        <v>1</v>
      </c>
      <c r="F62" s="150">
        <v>1</v>
      </c>
      <c r="G62" s="186"/>
      <c r="H62" s="189"/>
      <c r="I62" s="189"/>
      <c r="J62" s="189"/>
      <c r="K62" s="189"/>
      <c r="L62" s="189"/>
      <c r="M62" s="189"/>
      <c r="N62" s="189"/>
      <c r="O62" s="189"/>
      <c r="P62" s="185"/>
      <c r="Q62" s="185"/>
      <c r="R62" s="185"/>
      <c r="S62" s="185"/>
      <c r="T62" s="185"/>
      <c r="U62" s="185"/>
      <c r="V62" s="185"/>
      <c r="W62" s="185"/>
      <c r="X62" s="185"/>
      <c r="Y62" s="185"/>
      <c r="Z62" s="185"/>
      <c r="AA62" s="189">
        <v>1</v>
      </c>
      <c r="AB62" s="185">
        <v>1</v>
      </c>
      <c r="AC62" s="185"/>
      <c r="AD62" s="174"/>
    </row>
    <row r="63" spans="1:30" s="126" customFormat="1" ht="12.75" customHeight="1">
      <c r="A63" s="130">
        <v>56</v>
      </c>
      <c r="B63" s="130" t="s">
        <v>336</v>
      </c>
      <c r="C63" s="130" t="s">
        <v>335</v>
      </c>
      <c r="D63" s="188">
        <v>1</v>
      </c>
      <c r="E63" s="189"/>
      <c r="F63" s="150">
        <v>1</v>
      </c>
      <c r="G63" s="186"/>
      <c r="H63" s="189"/>
      <c r="I63" s="189"/>
      <c r="J63" s="189"/>
      <c r="K63" s="189"/>
      <c r="L63" s="189"/>
      <c r="M63" s="189"/>
      <c r="N63" s="189"/>
      <c r="O63" s="189"/>
      <c r="P63" s="185"/>
      <c r="Q63" s="185"/>
      <c r="R63" s="185"/>
      <c r="S63" s="185"/>
      <c r="T63" s="185"/>
      <c r="U63" s="185"/>
      <c r="V63" s="185"/>
      <c r="W63" s="185"/>
      <c r="X63" s="185"/>
      <c r="Y63" s="185"/>
      <c r="Z63" s="185"/>
      <c r="AA63" s="189">
        <v>1</v>
      </c>
      <c r="AB63" s="185">
        <v>1</v>
      </c>
      <c r="AC63" s="185"/>
      <c r="AD63" s="174"/>
    </row>
    <row r="64" spans="1:30" s="126" customFormat="1" ht="12.75" customHeight="1" hidden="1">
      <c r="A64" s="130">
        <v>57</v>
      </c>
      <c r="B64" s="130" t="s">
        <v>338</v>
      </c>
      <c r="C64" s="130" t="s">
        <v>337</v>
      </c>
      <c r="D64" s="188"/>
      <c r="E64" s="189"/>
      <c r="F64" s="150"/>
      <c r="G64" s="186"/>
      <c r="H64" s="189"/>
      <c r="I64" s="189"/>
      <c r="J64" s="189"/>
      <c r="K64" s="189"/>
      <c r="L64" s="189"/>
      <c r="M64" s="189"/>
      <c r="N64" s="189"/>
      <c r="O64" s="189"/>
      <c r="P64" s="185"/>
      <c r="Q64" s="185"/>
      <c r="R64" s="185"/>
      <c r="S64" s="185"/>
      <c r="T64" s="185"/>
      <c r="U64" s="185"/>
      <c r="V64" s="185"/>
      <c r="W64" s="185"/>
      <c r="X64" s="185"/>
      <c r="Y64" s="185"/>
      <c r="Z64" s="185"/>
      <c r="AA64" s="189"/>
      <c r="AB64" s="185"/>
      <c r="AC64" s="185"/>
      <c r="AD64" s="174"/>
    </row>
    <row r="65" spans="1:30" s="126" customFormat="1" ht="12.75" customHeight="1">
      <c r="A65" s="130">
        <v>58</v>
      </c>
      <c r="B65" s="130" t="s">
        <v>340</v>
      </c>
      <c r="C65" s="130" t="s">
        <v>1019</v>
      </c>
      <c r="D65" s="188">
        <v>1</v>
      </c>
      <c r="E65" s="189">
        <v>1</v>
      </c>
      <c r="F65" s="150">
        <v>1</v>
      </c>
      <c r="G65" s="186"/>
      <c r="H65" s="189"/>
      <c r="I65" s="189"/>
      <c r="J65" s="189"/>
      <c r="K65" s="189"/>
      <c r="L65" s="189"/>
      <c r="M65" s="189"/>
      <c r="N65" s="189"/>
      <c r="O65" s="189"/>
      <c r="P65" s="185"/>
      <c r="Q65" s="185"/>
      <c r="R65" s="185"/>
      <c r="S65" s="185"/>
      <c r="T65" s="185"/>
      <c r="U65" s="185"/>
      <c r="V65" s="185"/>
      <c r="W65" s="185"/>
      <c r="X65" s="185"/>
      <c r="Y65" s="185"/>
      <c r="Z65" s="185"/>
      <c r="AA65" s="189">
        <v>1</v>
      </c>
      <c r="AB65" s="185">
        <v>1</v>
      </c>
      <c r="AC65" s="185"/>
      <c r="AD65" s="174"/>
    </row>
    <row r="66" spans="1:30" s="126" customFormat="1" ht="12.75" customHeight="1" hidden="1">
      <c r="A66" s="130">
        <v>59</v>
      </c>
      <c r="B66" s="130" t="s">
        <v>342</v>
      </c>
      <c r="C66" s="130" t="s">
        <v>341</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1023</v>
      </c>
      <c r="C67" s="130" t="s">
        <v>1024</v>
      </c>
      <c r="D67" s="188"/>
      <c r="E67" s="189"/>
      <c r="F67" s="150"/>
      <c r="G67" s="186"/>
      <c r="H67" s="189"/>
      <c r="I67" s="189"/>
      <c r="J67" s="189"/>
      <c r="K67" s="189"/>
      <c r="L67" s="189"/>
      <c r="M67" s="189"/>
      <c r="N67" s="189"/>
      <c r="O67" s="189"/>
      <c r="P67" s="185"/>
      <c r="Q67" s="185"/>
      <c r="R67" s="185"/>
      <c r="S67" s="185"/>
      <c r="T67" s="185"/>
      <c r="U67" s="185"/>
      <c r="V67" s="185"/>
      <c r="W67" s="185"/>
      <c r="X67" s="185"/>
      <c r="Y67" s="185" t="s">
        <v>1067</v>
      </c>
      <c r="Z67" s="185"/>
      <c r="AA67" s="189"/>
      <c r="AB67" s="185"/>
      <c r="AC67" s="185"/>
      <c r="AD67" s="174"/>
    </row>
    <row r="68" spans="1:30" s="127" customFormat="1" ht="12.75" customHeight="1">
      <c r="A68" s="130">
        <v>61</v>
      </c>
      <c r="B68" s="131" t="s">
        <v>343</v>
      </c>
      <c r="C68" s="131" t="s">
        <v>1044</v>
      </c>
      <c r="D68" s="188">
        <v>2</v>
      </c>
      <c r="E68" s="189">
        <v>2</v>
      </c>
      <c r="F68" s="150">
        <v>2</v>
      </c>
      <c r="G68" s="186"/>
      <c r="H68" s="189">
        <v>1</v>
      </c>
      <c r="I68" s="189">
        <v>1</v>
      </c>
      <c r="J68" s="189"/>
      <c r="K68" s="189"/>
      <c r="L68" s="189"/>
      <c r="M68" s="189"/>
      <c r="N68" s="189"/>
      <c r="O68" s="189"/>
      <c r="P68" s="185"/>
      <c r="Q68" s="185"/>
      <c r="R68" s="185">
        <v>1</v>
      </c>
      <c r="S68" s="185"/>
      <c r="T68" s="185"/>
      <c r="U68" s="185"/>
      <c r="V68" s="185"/>
      <c r="W68" s="185"/>
      <c r="X68" s="185"/>
      <c r="Y68" s="185"/>
      <c r="Z68" s="185"/>
      <c r="AA68" s="189">
        <v>1</v>
      </c>
      <c r="AB68" s="185">
        <v>1</v>
      </c>
      <c r="AC68" s="185"/>
      <c r="AD68" s="128"/>
    </row>
    <row r="69" spans="1:30" s="126" customFormat="1" ht="12.75" customHeight="1" hidden="1">
      <c r="A69" s="130">
        <v>62</v>
      </c>
      <c r="B69" s="130" t="s">
        <v>345</v>
      </c>
      <c r="C69" s="130" t="s">
        <v>344</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347</v>
      </c>
      <c r="C70" s="130" t="s">
        <v>346</v>
      </c>
      <c r="D70" s="188"/>
      <c r="E70" s="189"/>
      <c r="F70" s="150"/>
      <c r="G70" s="186"/>
      <c r="H70" s="189"/>
      <c r="I70" s="189"/>
      <c r="J70" s="189"/>
      <c r="K70" s="189"/>
      <c r="L70" s="189"/>
      <c r="M70" s="189"/>
      <c r="N70" s="189"/>
      <c r="O70" s="189"/>
      <c r="P70" s="185"/>
      <c r="Q70" s="185"/>
      <c r="R70" s="185"/>
      <c r="S70" s="185"/>
      <c r="T70" s="185"/>
      <c r="U70" s="185"/>
      <c r="V70" s="185"/>
      <c r="W70" s="185"/>
      <c r="X70" s="185"/>
      <c r="Y70" s="185"/>
      <c r="Z70" s="185"/>
      <c r="AA70" s="189"/>
      <c r="AB70" s="185"/>
      <c r="AC70" s="185"/>
      <c r="AD70" s="174"/>
    </row>
    <row r="71" spans="1:30" s="126" customFormat="1" ht="12.75" customHeight="1" hidden="1">
      <c r="A71" s="130">
        <v>64</v>
      </c>
      <c r="B71" s="130" t="s">
        <v>349</v>
      </c>
      <c r="C71" s="130" t="s">
        <v>1016</v>
      </c>
      <c r="D71" s="188"/>
      <c r="E71" s="189"/>
      <c r="F71" s="150"/>
      <c r="G71" s="186"/>
      <c r="H71" s="189"/>
      <c r="I71" s="189"/>
      <c r="J71" s="189"/>
      <c r="K71" s="189"/>
      <c r="L71" s="189"/>
      <c r="M71" s="189"/>
      <c r="N71" s="189"/>
      <c r="O71" s="189"/>
      <c r="P71" s="185"/>
      <c r="Q71" s="185"/>
      <c r="R71" s="185"/>
      <c r="S71" s="185"/>
      <c r="T71" s="185"/>
      <c r="U71" s="185"/>
      <c r="V71" s="185"/>
      <c r="W71" s="185"/>
      <c r="X71" s="185"/>
      <c r="Y71" s="185"/>
      <c r="Z71" s="185"/>
      <c r="AA71" s="189"/>
      <c r="AB71" s="185"/>
      <c r="AC71" s="185"/>
      <c r="AD71" s="174"/>
    </row>
    <row r="72" spans="1:30" s="126" customFormat="1" ht="12.75" customHeight="1" hidden="1">
      <c r="A72" s="130">
        <v>65</v>
      </c>
      <c r="B72" s="130" t="s">
        <v>351</v>
      </c>
      <c r="C72" s="130" t="s">
        <v>350</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990</v>
      </c>
      <c r="C73" s="130" t="s">
        <v>991</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353</v>
      </c>
      <c r="C74" s="130" t="s">
        <v>352</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355</v>
      </c>
      <c r="C75" s="130" t="s">
        <v>354</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357</v>
      </c>
      <c r="C76" s="130" t="s">
        <v>356</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359</v>
      </c>
      <c r="C77" s="130" t="s">
        <v>358</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c r="A78" s="130">
        <v>71</v>
      </c>
      <c r="B78" s="130" t="s">
        <v>361</v>
      </c>
      <c r="C78" s="130" t="s">
        <v>360</v>
      </c>
      <c r="D78" s="188">
        <v>2</v>
      </c>
      <c r="E78" s="189">
        <v>2</v>
      </c>
      <c r="F78" s="150">
        <v>2</v>
      </c>
      <c r="G78" s="186"/>
      <c r="H78" s="189">
        <v>1</v>
      </c>
      <c r="I78" s="189">
        <v>1</v>
      </c>
      <c r="J78" s="189"/>
      <c r="K78" s="189"/>
      <c r="L78" s="189"/>
      <c r="M78" s="189"/>
      <c r="N78" s="189"/>
      <c r="O78" s="189"/>
      <c r="P78" s="185"/>
      <c r="Q78" s="185"/>
      <c r="R78" s="185">
        <v>1</v>
      </c>
      <c r="S78" s="185"/>
      <c r="T78" s="185"/>
      <c r="U78" s="185"/>
      <c r="V78" s="185"/>
      <c r="W78" s="185"/>
      <c r="X78" s="185"/>
      <c r="Y78" s="185"/>
      <c r="Z78" s="185"/>
      <c r="AA78" s="189">
        <v>1</v>
      </c>
      <c r="AB78" s="185">
        <v>1</v>
      </c>
      <c r="AC78" s="185"/>
      <c r="AD78" s="174"/>
    </row>
    <row r="79" spans="1:30" s="126" customFormat="1" ht="12.75" customHeight="1" hidden="1">
      <c r="A79" s="130">
        <v>72</v>
      </c>
      <c r="B79" s="130" t="s">
        <v>363</v>
      </c>
      <c r="C79" s="130" t="s">
        <v>362</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hidden="1">
      <c r="A80" s="130">
        <v>73</v>
      </c>
      <c r="B80" s="130" t="s">
        <v>365</v>
      </c>
      <c r="C80" s="130" t="s">
        <v>364</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hidden="1">
      <c r="A81" s="130">
        <v>74</v>
      </c>
      <c r="B81" s="130" t="s">
        <v>367</v>
      </c>
      <c r="C81" s="130" t="s">
        <v>366</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customHeight="1" hidden="1">
      <c r="A82" s="130">
        <v>75</v>
      </c>
      <c r="B82" s="130">
        <v>166</v>
      </c>
      <c r="C82" s="130" t="s">
        <v>368</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370</v>
      </c>
      <c r="C83" s="130" t="s">
        <v>369</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372</v>
      </c>
      <c r="C84" s="130" t="s">
        <v>371</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t="s">
        <v>374</v>
      </c>
      <c r="C85" s="130" t="s">
        <v>373</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376</v>
      </c>
      <c r="C86" s="130" t="s">
        <v>375</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v>171</v>
      </c>
      <c r="C87" s="130" t="s">
        <v>377</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379</v>
      </c>
      <c r="C88" s="130" t="s">
        <v>378</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v>173</v>
      </c>
      <c r="C89" s="130" t="s">
        <v>380</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174</v>
      </c>
      <c r="C90" s="130" t="s">
        <v>381</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v>175</v>
      </c>
      <c r="C91" s="130" t="s">
        <v>382</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t="s">
        <v>384</v>
      </c>
      <c r="C92" s="130" t="s">
        <v>383</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177</v>
      </c>
      <c r="C93" s="130" t="s">
        <v>385</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178</v>
      </c>
      <c r="C94" s="130" t="s">
        <v>386</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v>179</v>
      </c>
      <c r="C95" s="130" t="s">
        <v>387</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t="s">
        <v>389</v>
      </c>
      <c r="C96" s="130" t="s">
        <v>388</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181</v>
      </c>
      <c r="C97" s="130" t="s">
        <v>390</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182</v>
      </c>
      <c r="C98" s="130" t="s">
        <v>391</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v>183</v>
      </c>
      <c r="C99" s="130" t="s">
        <v>392</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184</v>
      </c>
      <c r="C100" s="130" t="s">
        <v>393</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7" customFormat="1" ht="12.75" customHeight="1">
      <c r="A101" s="130">
        <v>94</v>
      </c>
      <c r="B101" s="131" t="s">
        <v>394</v>
      </c>
      <c r="C101" s="131" t="s">
        <v>1045</v>
      </c>
      <c r="D101" s="188">
        <v>25</v>
      </c>
      <c r="E101" s="189">
        <v>9</v>
      </c>
      <c r="F101" s="150">
        <v>30</v>
      </c>
      <c r="G101" s="186"/>
      <c r="H101" s="189">
        <v>12</v>
      </c>
      <c r="I101" s="189">
        <v>11</v>
      </c>
      <c r="J101" s="189"/>
      <c r="K101" s="189"/>
      <c r="L101" s="189"/>
      <c r="M101" s="189"/>
      <c r="N101" s="189">
        <v>1</v>
      </c>
      <c r="O101" s="189"/>
      <c r="P101" s="185"/>
      <c r="Q101" s="185"/>
      <c r="R101" s="185">
        <v>15</v>
      </c>
      <c r="S101" s="185"/>
      <c r="T101" s="185"/>
      <c r="U101" s="185">
        <v>2</v>
      </c>
      <c r="V101" s="185"/>
      <c r="W101" s="185"/>
      <c r="X101" s="185"/>
      <c r="Y101" s="185"/>
      <c r="Z101" s="185"/>
      <c r="AA101" s="189">
        <v>13</v>
      </c>
      <c r="AB101" s="185">
        <v>13</v>
      </c>
      <c r="AC101" s="185"/>
      <c r="AD101" s="128"/>
    </row>
    <row r="102" spans="1:30" s="126" customFormat="1" ht="12.75" customHeight="1">
      <c r="A102" s="130">
        <v>95</v>
      </c>
      <c r="B102" s="130" t="s">
        <v>396</v>
      </c>
      <c r="C102" s="130" t="s">
        <v>395</v>
      </c>
      <c r="D102" s="188">
        <v>20</v>
      </c>
      <c r="E102" s="189">
        <v>8</v>
      </c>
      <c r="F102" s="150">
        <v>25</v>
      </c>
      <c r="G102" s="186"/>
      <c r="H102" s="189">
        <v>10</v>
      </c>
      <c r="I102" s="189">
        <v>9</v>
      </c>
      <c r="J102" s="189"/>
      <c r="K102" s="189"/>
      <c r="L102" s="189"/>
      <c r="M102" s="189"/>
      <c r="N102" s="189">
        <v>1</v>
      </c>
      <c r="O102" s="189"/>
      <c r="P102" s="185"/>
      <c r="Q102" s="185"/>
      <c r="R102" s="185">
        <v>13</v>
      </c>
      <c r="S102" s="185"/>
      <c r="T102" s="185"/>
      <c r="U102" s="185">
        <v>2</v>
      </c>
      <c r="V102" s="185"/>
      <c r="W102" s="185"/>
      <c r="X102" s="185"/>
      <c r="Y102" s="185"/>
      <c r="Z102" s="185"/>
      <c r="AA102" s="189">
        <v>10</v>
      </c>
      <c r="AB102" s="185">
        <v>10</v>
      </c>
      <c r="AC102" s="185"/>
      <c r="AD102" s="174"/>
    </row>
    <row r="103" spans="1:30" s="126" customFormat="1" ht="12.75" customHeight="1">
      <c r="A103" s="130">
        <v>96</v>
      </c>
      <c r="B103" s="130" t="s">
        <v>398</v>
      </c>
      <c r="C103" s="130" t="s">
        <v>397</v>
      </c>
      <c r="D103" s="188">
        <v>1</v>
      </c>
      <c r="E103" s="189"/>
      <c r="F103" s="150">
        <v>1</v>
      </c>
      <c r="G103" s="186"/>
      <c r="H103" s="189">
        <v>1</v>
      </c>
      <c r="I103" s="189">
        <v>1</v>
      </c>
      <c r="J103" s="189"/>
      <c r="K103" s="189"/>
      <c r="L103" s="189"/>
      <c r="M103" s="189"/>
      <c r="N103" s="189"/>
      <c r="O103" s="189"/>
      <c r="P103" s="185"/>
      <c r="Q103" s="185"/>
      <c r="R103" s="185">
        <v>1</v>
      </c>
      <c r="S103" s="185"/>
      <c r="T103" s="185"/>
      <c r="U103" s="185"/>
      <c r="V103" s="185"/>
      <c r="W103" s="185"/>
      <c r="X103" s="185"/>
      <c r="Y103" s="185"/>
      <c r="Z103" s="185"/>
      <c r="AA103" s="189"/>
      <c r="AB103" s="185"/>
      <c r="AC103" s="185"/>
      <c r="AD103" s="174"/>
    </row>
    <row r="104" spans="1:30" s="126" customFormat="1" ht="12.75" customHeight="1" hidden="1">
      <c r="A104" s="130">
        <v>97</v>
      </c>
      <c r="B104" s="130" t="s">
        <v>400</v>
      </c>
      <c r="C104" s="130" t="s">
        <v>399</v>
      </c>
      <c r="D104" s="188"/>
      <c r="E104" s="189"/>
      <c r="F104" s="150"/>
      <c r="G104" s="186"/>
      <c r="H104" s="189"/>
      <c r="I104" s="189"/>
      <c r="J104" s="189"/>
      <c r="K104" s="189"/>
      <c r="L104" s="189"/>
      <c r="M104" s="189"/>
      <c r="N104" s="189"/>
      <c r="O104" s="189"/>
      <c r="P104" s="185"/>
      <c r="Q104" s="185"/>
      <c r="R104" s="185"/>
      <c r="S104" s="185"/>
      <c r="T104" s="185"/>
      <c r="U104" s="185"/>
      <c r="V104" s="185"/>
      <c r="W104" s="185"/>
      <c r="X104" s="185"/>
      <c r="Y104" s="185"/>
      <c r="Z104" s="185"/>
      <c r="AA104" s="189"/>
      <c r="AB104" s="185"/>
      <c r="AC104" s="185"/>
      <c r="AD104" s="174"/>
    </row>
    <row r="105" spans="1:30" s="126" customFormat="1" ht="12.75" customHeight="1" hidden="1">
      <c r="A105" s="130">
        <v>98</v>
      </c>
      <c r="B105" s="130" t="s">
        <v>402</v>
      </c>
      <c r="C105" s="130" t="s">
        <v>401</v>
      </c>
      <c r="D105" s="188"/>
      <c r="E105" s="189"/>
      <c r="F105" s="150"/>
      <c r="G105" s="186"/>
      <c r="H105" s="189"/>
      <c r="I105" s="189"/>
      <c r="J105" s="189"/>
      <c r="K105" s="189"/>
      <c r="L105" s="189"/>
      <c r="M105" s="189"/>
      <c r="N105" s="189"/>
      <c r="O105" s="189"/>
      <c r="P105" s="185"/>
      <c r="Q105" s="185"/>
      <c r="R105" s="185"/>
      <c r="S105" s="185"/>
      <c r="T105" s="185"/>
      <c r="U105" s="185"/>
      <c r="V105" s="185"/>
      <c r="W105" s="185"/>
      <c r="X105" s="185"/>
      <c r="Y105" s="185"/>
      <c r="Z105" s="185"/>
      <c r="AA105" s="189"/>
      <c r="AB105" s="185"/>
      <c r="AC105" s="185"/>
      <c r="AD105" s="174"/>
    </row>
    <row r="106" spans="1:30" s="126" customFormat="1" ht="12.75" customHeight="1" hidden="1">
      <c r="A106" s="130">
        <v>99</v>
      </c>
      <c r="B106" s="130" t="s">
        <v>404</v>
      </c>
      <c r="C106" s="130" t="s">
        <v>403</v>
      </c>
      <c r="D106" s="188"/>
      <c r="E106" s="189"/>
      <c r="F106" s="150"/>
      <c r="G106" s="186"/>
      <c r="H106" s="189"/>
      <c r="I106" s="189"/>
      <c r="J106" s="189"/>
      <c r="K106" s="189"/>
      <c r="L106" s="189"/>
      <c r="M106" s="189"/>
      <c r="N106" s="189"/>
      <c r="O106" s="189"/>
      <c r="P106" s="185"/>
      <c r="Q106" s="185"/>
      <c r="R106" s="185"/>
      <c r="S106" s="185"/>
      <c r="T106" s="185"/>
      <c r="U106" s="185"/>
      <c r="V106" s="185"/>
      <c r="W106" s="185"/>
      <c r="X106" s="185"/>
      <c r="Y106" s="185"/>
      <c r="Z106" s="185"/>
      <c r="AA106" s="189"/>
      <c r="AB106" s="185"/>
      <c r="AC106" s="185"/>
      <c r="AD106" s="174"/>
    </row>
    <row r="107" spans="1:30" s="126" customFormat="1" ht="12.75" customHeight="1">
      <c r="A107" s="130">
        <v>100</v>
      </c>
      <c r="B107" s="130" t="s">
        <v>406</v>
      </c>
      <c r="C107" s="130" t="s">
        <v>405</v>
      </c>
      <c r="D107" s="188">
        <v>2</v>
      </c>
      <c r="E107" s="189">
        <v>1</v>
      </c>
      <c r="F107" s="150">
        <v>2</v>
      </c>
      <c r="G107" s="186"/>
      <c r="H107" s="189">
        <v>1</v>
      </c>
      <c r="I107" s="189">
        <v>1</v>
      </c>
      <c r="J107" s="189"/>
      <c r="K107" s="189"/>
      <c r="L107" s="189"/>
      <c r="M107" s="189"/>
      <c r="N107" s="189"/>
      <c r="O107" s="189"/>
      <c r="P107" s="185"/>
      <c r="Q107" s="185"/>
      <c r="R107" s="185">
        <v>1</v>
      </c>
      <c r="S107" s="185"/>
      <c r="T107" s="185"/>
      <c r="U107" s="185"/>
      <c r="V107" s="185"/>
      <c r="W107" s="185"/>
      <c r="X107" s="185"/>
      <c r="Y107" s="185"/>
      <c r="Z107" s="185"/>
      <c r="AA107" s="189">
        <v>1</v>
      </c>
      <c r="AB107" s="185">
        <v>1</v>
      </c>
      <c r="AC107" s="185"/>
      <c r="AD107" s="174"/>
    </row>
    <row r="108" spans="1:30" s="126" customFormat="1" ht="12.75" customHeight="1">
      <c r="A108" s="130">
        <v>101</v>
      </c>
      <c r="B108" s="130" t="s">
        <v>408</v>
      </c>
      <c r="C108" s="130" t="s">
        <v>407</v>
      </c>
      <c r="D108" s="188">
        <v>2</v>
      </c>
      <c r="E108" s="189"/>
      <c r="F108" s="150">
        <v>2</v>
      </c>
      <c r="G108" s="186"/>
      <c r="H108" s="189"/>
      <c r="I108" s="189"/>
      <c r="J108" s="189"/>
      <c r="K108" s="189"/>
      <c r="L108" s="189"/>
      <c r="M108" s="189"/>
      <c r="N108" s="189"/>
      <c r="O108" s="189"/>
      <c r="P108" s="185"/>
      <c r="Q108" s="185"/>
      <c r="R108" s="185"/>
      <c r="S108" s="185"/>
      <c r="T108" s="185"/>
      <c r="U108" s="185"/>
      <c r="V108" s="185"/>
      <c r="W108" s="185"/>
      <c r="X108" s="185"/>
      <c r="Y108" s="185"/>
      <c r="Z108" s="185"/>
      <c r="AA108" s="189">
        <v>2</v>
      </c>
      <c r="AB108" s="185">
        <v>2</v>
      </c>
      <c r="AC108" s="185"/>
      <c r="AD108" s="174"/>
    </row>
    <row r="109" spans="1:30" s="126" customFormat="1" ht="12.75" customHeight="1" hidden="1">
      <c r="A109" s="130">
        <v>102</v>
      </c>
      <c r="B109" s="130" t="s">
        <v>410</v>
      </c>
      <c r="C109" s="130" t="s">
        <v>409</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customHeight="1" hidden="1">
      <c r="A110" s="130">
        <v>103</v>
      </c>
      <c r="B110" s="130" t="s">
        <v>412</v>
      </c>
      <c r="C110" s="130" t="s">
        <v>411</v>
      </c>
      <c r="D110" s="188"/>
      <c r="E110" s="189"/>
      <c r="F110" s="150"/>
      <c r="G110" s="186"/>
      <c r="H110" s="189"/>
      <c r="I110" s="189"/>
      <c r="J110" s="189"/>
      <c r="K110" s="189"/>
      <c r="L110" s="189"/>
      <c r="M110" s="189"/>
      <c r="N110" s="189"/>
      <c r="O110" s="189"/>
      <c r="P110" s="185"/>
      <c r="Q110" s="185"/>
      <c r="R110" s="185"/>
      <c r="S110" s="185"/>
      <c r="T110" s="185"/>
      <c r="U110" s="185"/>
      <c r="V110" s="185"/>
      <c r="W110" s="185"/>
      <c r="X110" s="185"/>
      <c r="Y110" s="185"/>
      <c r="Z110" s="185"/>
      <c r="AA110" s="189"/>
      <c r="AB110" s="185"/>
      <c r="AC110" s="185"/>
      <c r="AD110" s="174"/>
    </row>
    <row r="111" spans="1:30" s="126" customFormat="1" ht="12.75" customHeight="1" hidden="1">
      <c r="A111" s="130">
        <v>104</v>
      </c>
      <c r="B111" s="130" t="s">
        <v>414</v>
      </c>
      <c r="C111" s="130" t="s">
        <v>413</v>
      </c>
      <c r="D111" s="188"/>
      <c r="E111" s="189"/>
      <c r="F111" s="150"/>
      <c r="G111" s="186"/>
      <c r="H111" s="189"/>
      <c r="I111" s="189"/>
      <c r="J111" s="189"/>
      <c r="K111" s="189"/>
      <c r="L111" s="189"/>
      <c r="M111" s="189"/>
      <c r="N111" s="189"/>
      <c r="O111" s="189"/>
      <c r="P111" s="185"/>
      <c r="Q111" s="185"/>
      <c r="R111" s="185"/>
      <c r="S111" s="185"/>
      <c r="T111" s="185"/>
      <c r="U111" s="185"/>
      <c r="V111" s="185"/>
      <c r="W111" s="185"/>
      <c r="X111" s="185"/>
      <c r="Y111" s="185"/>
      <c r="Z111" s="185"/>
      <c r="AA111" s="189"/>
      <c r="AB111" s="185"/>
      <c r="AC111" s="185"/>
      <c r="AD111" s="174"/>
    </row>
    <row r="112" spans="1:30" s="126" customFormat="1" ht="12.75" customHeight="1" hidden="1">
      <c r="A112" s="130">
        <v>105</v>
      </c>
      <c r="B112" s="130" t="s">
        <v>416</v>
      </c>
      <c r="C112" s="130" t="s">
        <v>415</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v>195</v>
      </c>
      <c r="C113" s="130" t="s">
        <v>417</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419</v>
      </c>
      <c r="C114" s="130" t="s">
        <v>418</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v>197</v>
      </c>
      <c r="C115" s="130" t="s">
        <v>420</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t="s">
        <v>422</v>
      </c>
      <c r="C116" s="130" t="s">
        <v>421</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424</v>
      </c>
      <c r="C117" s="130" t="s">
        <v>423</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7" customFormat="1" ht="12.75" customHeight="1">
      <c r="A118" s="130">
        <v>111</v>
      </c>
      <c r="B118" s="131" t="s">
        <v>425</v>
      </c>
      <c r="C118" s="131" t="s">
        <v>1046</v>
      </c>
      <c r="D118" s="188">
        <v>1</v>
      </c>
      <c r="E118" s="189"/>
      <c r="F118" s="150">
        <v>1</v>
      </c>
      <c r="G118" s="186"/>
      <c r="H118" s="189">
        <v>1</v>
      </c>
      <c r="I118" s="189">
        <v>1</v>
      </c>
      <c r="J118" s="189"/>
      <c r="K118" s="189"/>
      <c r="L118" s="189"/>
      <c r="M118" s="189"/>
      <c r="N118" s="189"/>
      <c r="O118" s="189"/>
      <c r="P118" s="185"/>
      <c r="Q118" s="185"/>
      <c r="R118" s="185">
        <v>1</v>
      </c>
      <c r="S118" s="185"/>
      <c r="T118" s="185"/>
      <c r="U118" s="185"/>
      <c r="V118" s="185"/>
      <c r="W118" s="185"/>
      <c r="X118" s="185"/>
      <c r="Y118" s="185"/>
      <c r="Z118" s="185"/>
      <c r="AA118" s="189"/>
      <c r="AB118" s="185"/>
      <c r="AC118" s="185"/>
      <c r="AD118" s="128"/>
    </row>
    <row r="119" spans="1:30" s="126" customFormat="1" ht="12.75" customHeight="1">
      <c r="A119" s="130">
        <v>112</v>
      </c>
      <c r="B119" s="130" t="s">
        <v>427</v>
      </c>
      <c r="C119" s="130" t="s">
        <v>426</v>
      </c>
      <c r="D119" s="188">
        <v>1</v>
      </c>
      <c r="E119" s="189"/>
      <c r="F119" s="150">
        <v>1</v>
      </c>
      <c r="G119" s="186"/>
      <c r="H119" s="189">
        <v>1</v>
      </c>
      <c r="I119" s="189">
        <v>1</v>
      </c>
      <c r="J119" s="189"/>
      <c r="K119" s="189"/>
      <c r="L119" s="189"/>
      <c r="M119" s="189"/>
      <c r="N119" s="189"/>
      <c r="O119" s="189"/>
      <c r="P119" s="185"/>
      <c r="Q119" s="185"/>
      <c r="R119" s="185">
        <v>1</v>
      </c>
      <c r="S119" s="185"/>
      <c r="T119" s="185"/>
      <c r="U119" s="185"/>
      <c r="V119" s="185"/>
      <c r="W119" s="185"/>
      <c r="X119" s="185"/>
      <c r="Y119" s="185"/>
      <c r="Z119" s="185"/>
      <c r="AA119" s="189"/>
      <c r="AB119" s="185"/>
      <c r="AC119" s="185"/>
      <c r="AD119" s="174"/>
    </row>
    <row r="120" spans="1:30" s="126" customFormat="1" ht="12.75" customHeight="1" hidden="1">
      <c r="A120" s="130">
        <v>113</v>
      </c>
      <c r="B120" s="130">
        <v>200</v>
      </c>
      <c r="C120" s="130" t="s">
        <v>428</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6" customFormat="1" ht="12.75" customHeight="1" hidden="1">
      <c r="A121" s="130">
        <v>114</v>
      </c>
      <c r="B121" s="130" t="s">
        <v>430</v>
      </c>
      <c r="C121" s="130" t="s">
        <v>429</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74"/>
    </row>
    <row r="122" spans="1:30" s="126" customFormat="1" ht="12.75" customHeight="1" hidden="1">
      <c r="A122" s="130">
        <v>115</v>
      </c>
      <c r="B122" s="130" t="s">
        <v>969</v>
      </c>
      <c r="C122" s="130" t="s">
        <v>970</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t="s">
        <v>432</v>
      </c>
      <c r="C123" s="130" t="s">
        <v>431</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434</v>
      </c>
      <c r="C124" s="130" t="s">
        <v>433</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436</v>
      </c>
      <c r="C125" s="130" t="s">
        <v>435</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438</v>
      </c>
      <c r="C126" s="130" t="s">
        <v>437</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440</v>
      </c>
      <c r="C127" s="130" t="s">
        <v>439</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442</v>
      </c>
      <c r="C128" s="130" t="s">
        <v>441</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444</v>
      </c>
      <c r="C129" s="130" t="s">
        <v>443</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446</v>
      </c>
      <c r="C130" s="130" t="s">
        <v>445</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448</v>
      </c>
      <c r="C131" s="130" t="s">
        <v>447</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450</v>
      </c>
      <c r="C132" s="130" t="s">
        <v>449</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v>208</v>
      </c>
      <c r="C133" s="130" t="s">
        <v>451</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v>209</v>
      </c>
      <c r="C134" s="130" t="s">
        <v>452</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454</v>
      </c>
      <c r="C135" s="130" t="s">
        <v>453</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v>210</v>
      </c>
      <c r="C136" s="130" t="s">
        <v>455</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t="s">
        <v>457</v>
      </c>
      <c r="C137" s="130" t="s">
        <v>456</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t="s">
        <v>459</v>
      </c>
      <c r="C138" s="130" t="s">
        <v>458</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461</v>
      </c>
      <c r="C139" s="130" t="s">
        <v>460</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t="s">
        <v>463</v>
      </c>
      <c r="C140" s="130" t="s">
        <v>1020</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v>214</v>
      </c>
      <c r="C141" s="130" t="s">
        <v>464</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466</v>
      </c>
      <c r="C142" s="130" t="s">
        <v>465</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468</v>
      </c>
      <c r="C143" s="130" t="s">
        <v>467</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v>217</v>
      </c>
      <c r="C144" s="130" t="s">
        <v>469</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218</v>
      </c>
      <c r="C145" s="130" t="s">
        <v>470</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472</v>
      </c>
      <c r="C146" s="130" t="s">
        <v>471</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474</v>
      </c>
      <c r="C147" s="130" t="s">
        <v>473</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t="s">
        <v>476</v>
      </c>
      <c r="C148" s="130" t="s">
        <v>475</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t="s">
        <v>478</v>
      </c>
      <c r="C149" s="130" t="s">
        <v>477</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480</v>
      </c>
      <c r="C150" s="130" t="s">
        <v>479</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v>221</v>
      </c>
      <c r="C151" s="130" t="s">
        <v>481</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483</v>
      </c>
      <c r="C152" s="130" t="s">
        <v>482</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484</v>
      </c>
      <c r="C153" s="130" t="s">
        <v>1060</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1063</v>
      </c>
      <c r="C154" s="130" t="s">
        <v>1064</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t="s">
        <v>486</v>
      </c>
      <c r="C155" s="130" t="s">
        <v>485</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488</v>
      </c>
      <c r="C156" s="130" t="s">
        <v>487</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490</v>
      </c>
      <c r="C157" s="130" t="s">
        <v>489</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491</v>
      </c>
      <c r="C158" s="130" t="s">
        <v>1061</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493</v>
      </c>
      <c r="C159" s="130" t="s">
        <v>492</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v>226</v>
      </c>
      <c r="C160" s="130" t="s">
        <v>494</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496</v>
      </c>
      <c r="C161" s="130" t="s">
        <v>495</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v>228</v>
      </c>
      <c r="C162" s="130" t="s">
        <v>497</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v>229</v>
      </c>
      <c r="C163" s="130" t="s">
        <v>498</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t="s">
        <v>500</v>
      </c>
      <c r="C164" s="130" t="s">
        <v>499</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501</v>
      </c>
      <c r="C165" s="130" t="s">
        <v>1062</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t="s">
        <v>503</v>
      </c>
      <c r="C166" s="130" t="s">
        <v>502</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t="s">
        <v>505</v>
      </c>
      <c r="C167" s="130" t="s">
        <v>504</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1066</v>
      </c>
      <c r="C168" s="130" t="s">
        <v>1065</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v>233</v>
      </c>
      <c r="C169" s="130" t="s">
        <v>506</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v>234</v>
      </c>
      <c r="C170" s="130" t="s">
        <v>507</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v>235</v>
      </c>
      <c r="C171" s="130" t="s">
        <v>508</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7" customFormat="1" ht="12.75" customHeight="1" hidden="1">
      <c r="A172" s="130">
        <v>165</v>
      </c>
      <c r="B172" s="131" t="s">
        <v>509</v>
      </c>
      <c r="C172" s="131" t="s">
        <v>1047</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28"/>
    </row>
    <row r="173" spans="1:30" s="126" customFormat="1" ht="12.75" customHeight="1" hidden="1">
      <c r="A173" s="130">
        <v>166</v>
      </c>
      <c r="B173" s="130">
        <v>236</v>
      </c>
      <c r="C173" s="130" t="s">
        <v>510</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237</v>
      </c>
      <c r="C174" s="130" t="s">
        <v>511</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t="s">
        <v>513</v>
      </c>
      <c r="C175" s="130" t="s">
        <v>512</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6" customFormat="1" ht="12.75" customHeight="1" hidden="1">
      <c r="A176" s="130">
        <v>169</v>
      </c>
      <c r="B176" s="130">
        <v>239</v>
      </c>
      <c r="C176" s="130" t="s">
        <v>514</v>
      </c>
      <c r="D176" s="188"/>
      <c r="E176" s="189"/>
      <c r="F176" s="150"/>
      <c r="G176" s="186"/>
      <c r="H176" s="189"/>
      <c r="I176" s="189"/>
      <c r="J176" s="189"/>
      <c r="K176" s="189"/>
      <c r="L176" s="189"/>
      <c r="M176" s="189"/>
      <c r="N176" s="189"/>
      <c r="O176" s="189"/>
      <c r="P176" s="185"/>
      <c r="Q176" s="185"/>
      <c r="R176" s="185"/>
      <c r="S176" s="185"/>
      <c r="T176" s="185"/>
      <c r="U176" s="185"/>
      <c r="V176" s="185"/>
      <c r="W176" s="185"/>
      <c r="X176" s="185"/>
      <c r="Y176" s="185"/>
      <c r="Z176" s="185"/>
      <c r="AA176" s="189"/>
      <c r="AB176" s="185"/>
      <c r="AC176" s="185"/>
      <c r="AD176" s="174"/>
    </row>
    <row r="177" spans="1:30" s="126" customFormat="1" ht="12.75" customHeight="1" hidden="1">
      <c r="A177" s="130">
        <v>170</v>
      </c>
      <c r="B177" s="130" t="s">
        <v>516</v>
      </c>
      <c r="C177" s="130" t="s">
        <v>515</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t="s">
        <v>518</v>
      </c>
      <c r="C178" s="130" t="s">
        <v>517</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v>240</v>
      </c>
      <c r="C179" s="130" t="s">
        <v>519</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t="s">
        <v>992</v>
      </c>
      <c r="C180" s="130" t="s">
        <v>993</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521</v>
      </c>
      <c r="C181" s="130" t="s">
        <v>520</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523</v>
      </c>
      <c r="C182" s="130" t="s">
        <v>522</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t="s">
        <v>525</v>
      </c>
      <c r="C183" s="130" t="s">
        <v>524</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527</v>
      </c>
      <c r="C184" s="130" t="s">
        <v>526</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v>245</v>
      </c>
      <c r="C185" s="130" t="s">
        <v>528</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530</v>
      </c>
      <c r="C186" s="130" t="s">
        <v>529</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v>247</v>
      </c>
      <c r="C187" s="130" t="s">
        <v>531</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533</v>
      </c>
      <c r="C188" s="130" t="s">
        <v>532</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t="s">
        <v>535</v>
      </c>
      <c r="C189" s="130" t="s">
        <v>534</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hidden="1">
      <c r="A190" s="130">
        <v>183</v>
      </c>
      <c r="B190" s="130">
        <v>250</v>
      </c>
      <c r="C190" s="130" t="s">
        <v>536</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customHeight="1" hidden="1">
      <c r="A191" s="130">
        <v>184</v>
      </c>
      <c r="B191" s="130" t="s">
        <v>538</v>
      </c>
      <c r="C191" s="130" t="s">
        <v>537</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v>252</v>
      </c>
      <c r="C192" s="130" t="s">
        <v>539</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v>253</v>
      </c>
      <c r="C193" s="130" t="s">
        <v>540</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254</v>
      </c>
      <c r="C194" s="130" t="s">
        <v>541</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7" customFormat="1" ht="12.75" customHeight="1">
      <c r="A195" s="130">
        <v>188</v>
      </c>
      <c r="B195" s="131" t="s">
        <v>542</v>
      </c>
      <c r="C195" s="131" t="s">
        <v>1048</v>
      </c>
      <c r="D195" s="188">
        <v>3</v>
      </c>
      <c r="E195" s="189"/>
      <c r="F195" s="150">
        <v>3</v>
      </c>
      <c r="G195" s="186"/>
      <c r="H195" s="189">
        <v>3</v>
      </c>
      <c r="I195" s="189">
        <v>3</v>
      </c>
      <c r="J195" s="189"/>
      <c r="K195" s="189"/>
      <c r="L195" s="189"/>
      <c r="M195" s="189"/>
      <c r="N195" s="189"/>
      <c r="O195" s="189"/>
      <c r="P195" s="185"/>
      <c r="Q195" s="185"/>
      <c r="R195" s="185">
        <v>2</v>
      </c>
      <c r="S195" s="185"/>
      <c r="T195" s="185">
        <v>1</v>
      </c>
      <c r="U195" s="185"/>
      <c r="V195" s="185"/>
      <c r="W195" s="185"/>
      <c r="X195" s="185"/>
      <c r="Y195" s="185"/>
      <c r="Z195" s="185"/>
      <c r="AA195" s="189"/>
      <c r="AB195" s="185"/>
      <c r="AC195" s="185"/>
      <c r="AD195" s="128"/>
    </row>
    <row r="196" spans="1:30" s="126" customFormat="1" ht="12.75" customHeight="1" hidden="1">
      <c r="A196" s="130">
        <v>189</v>
      </c>
      <c r="B196" s="130">
        <v>255</v>
      </c>
      <c r="C196" s="130" t="s">
        <v>1021</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t="s">
        <v>1025</v>
      </c>
      <c r="C197" s="130" t="s">
        <v>1026</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t="s">
        <v>1027</v>
      </c>
      <c r="C198" s="130" t="s">
        <v>1028</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6" customFormat="1" ht="12.75" customHeight="1" hidden="1">
      <c r="A199" s="130">
        <v>192</v>
      </c>
      <c r="B199" s="130" t="s">
        <v>1029</v>
      </c>
      <c r="C199" s="130" t="s">
        <v>1030</v>
      </c>
      <c r="D199" s="188"/>
      <c r="E199" s="189"/>
      <c r="F199" s="150"/>
      <c r="G199" s="186"/>
      <c r="H199" s="189"/>
      <c r="I199" s="189"/>
      <c r="J199" s="189"/>
      <c r="K199" s="189"/>
      <c r="L199" s="189"/>
      <c r="M199" s="189"/>
      <c r="N199" s="189"/>
      <c r="O199" s="189"/>
      <c r="P199" s="185"/>
      <c r="Q199" s="185"/>
      <c r="R199" s="185"/>
      <c r="S199" s="185"/>
      <c r="T199" s="185"/>
      <c r="U199" s="185"/>
      <c r="V199" s="185"/>
      <c r="W199" s="185"/>
      <c r="X199" s="185"/>
      <c r="Y199" s="185"/>
      <c r="Z199" s="185"/>
      <c r="AA199" s="189"/>
      <c r="AB199" s="185"/>
      <c r="AC199" s="185"/>
      <c r="AD199" s="174"/>
    </row>
    <row r="200" spans="1:30" s="126" customFormat="1" ht="12.75" customHeight="1" hidden="1">
      <c r="A200" s="130">
        <v>193</v>
      </c>
      <c r="B200" s="130">
        <v>256</v>
      </c>
      <c r="C200" s="130" t="s">
        <v>544</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546</v>
      </c>
      <c r="C201" s="130" t="s">
        <v>545</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v>258</v>
      </c>
      <c r="C202" s="130" t="s">
        <v>547</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549</v>
      </c>
      <c r="C203" s="130" t="s">
        <v>548</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t="s">
        <v>551</v>
      </c>
      <c r="C204" s="130" t="s">
        <v>550</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553</v>
      </c>
      <c r="C205" s="130" t="s">
        <v>552</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t="s">
        <v>555</v>
      </c>
      <c r="C206" s="130" t="s">
        <v>554</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557</v>
      </c>
      <c r="C207" s="130" t="s">
        <v>556</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559</v>
      </c>
      <c r="C208" s="130" t="s">
        <v>558</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561</v>
      </c>
      <c r="C209" s="130" t="s">
        <v>560</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563</v>
      </c>
      <c r="C210" s="130" t="s">
        <v>562</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565</v>
      </c>
      <c r="C211" s="130" t="s">
        <v>564</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c r="A212" s="130">
        <v>205</v>
      </c>
      <c r="B212" s="130">
        <v>263</v>
      </c>
      <c r="C212" s="130" t="s">
        <v>566</v>
      </c>
      <c r="D212" s="188">
        <v>2</v>
      </c>
      <c r="E212" s="189"/>
      <c r="F212" s="150">
        <v>2</v>
      </c>
      <c r="G212" s="186"/>
      <c r="H212" s="189">
        <v>2</v>
      </c>
      <c r="I212" s="189">
        <v>2</v>
      </c>
      <c r="J212" s="189"/>
      <c r="K212" s="189"/>
      <c r="L212" s="189"/>
      <c r="M212" s="189"/>
      <c r="N212" s="189"/>
      <c r="O212" s="189"/>
      <c r="P212" s="185"/>
      <c r="Q212" s="185"/>
      <c r="R212" s="185">
        <v>1</v>
      </c>
      <c r="S212" s="185"/>
      <c r="T212" s="185">
        <v>1</v>
      </c>
      <c r="U212" s="185"/>
      <c r="V212" s="185"/>
      <c r="W212" s="185"/>
      <c r="X212" s="185"/>
      <c r="Y212" s="185"/>
      <c r="Z212" s="185"/>
      <c r="AA212" s="189"/>
      <c r="AB212" s="185"/>
      <c r="AC212" s="185"/>
      <c r="AD212" s="174"/>
    </row>
    <row r="213" spans="1:30" s="126" customFormat="1" ht="12.75" customHeight="1">
      <c r="A213" s="130">
        <v>206</v>
      </c>
      <c r="B213" s="130" t="s">
        <v>568</v>
      </c>
      <c r="C213" s="130" t="s">
        <v>567</v>
      </c>
      <c r="D213" s="188">
        <v>1</v>
      </c>
      <c r="E213" s="189"/>
      <c r="F213" s="150">
        <v>1</v>
      </c>
      <c r="G213" s="186"/>
      <c r="H213" s="189">
        <v>1</v>
      </c>
      <c r="I213" s="189">
        <v>1</v>
      </c>
      <c r="J213" s="189"/>
      <c r="K213" s="189"/>
      <c r="L213" s="189"/>
      <c r="M213" s="189"/>
      <c r="N213" s="189"/>
      <c r="O213" s="189"/>
      <c r="P213" s="185"/>
      <c r="Q213" s="185"/>
      <c r="R213" s="185">
        <v>1</v>
      </c>
      <c r="S213" s="185"/>
      <c r="T213" s="185"/>
      <c r="U213" s="185"/>
      <c r="V213" s="185"/>
      <c r="W213" s="185"/>
      <c r="X213" s="185"/>
      <c r="Y213" s="185"/>
      <c r="Z213" s="185"/>
      <c r="AA213" s="189"/>
      <c r="AB213" s="185"/>
      <c r="AC213" s="185"/>
      <c r="AD213" s="174"/>
    </row>
    <row r="214" spans="1:30" s="126" customFormat="1" ht="12.75" customHeight="1" hidden="1">
      <c r="A214" s="130">
        <v>207</v>
      </c>
      <c r="B214" s="130" t="s">
        <v>570</v>
      </c>
      <c r="C214" s="130" t="s">
        <v>569</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572</v>
      </c>
      <c r="C215" s="130" t="s">
        <v>571</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hidden="1">
      <c r="A216" s="130">
        <v>209</v>
      </c>
      <c r="B216" s="130" t="s">
        <v>574</v>
      </c>
      <c r="C216" s="130" t="s">
        <v>573</v>
      </c>
      <c r="D216" s="188"/>
      <c r="E216" s="189"/>
      <c r="F216" s="150"/>
      <c r="G216" s="186"/>
      <c r="H216" s="189"/>
      <c r="I216" s="189"/>
      <c r="J216" s="189"/>
      <c r="K216" s="189"/>
      <c r="L216" s="189"/>
      <c r="M216" s="189"/>
      <c r="N216" s="189"/>
      <c r="O216" s="189"/>
      <c r="P216" s="185"/>
      <c r="Q216" s="185"/>
      <c r="R216" s="185"/>
      <c r="S216" s="185"/>
      <c r="T216" s="185"/>
      <c r="U216" s="185"/>
      <c r="V216" s="185"/>
      <c r="W216" s="185"/>
      <c r="X216" s="185"/>
      <c r="Y216" s="185"/>
      <c r="Z216" s="185"/>
      <c r="AA216" s="189"/>
      <c r="AB216" s="185"/>
      <c r="AC216" s="185"/>
      <c r="AD216" s="174"/>
    </row>
    <row r="217" spans="1:30" s="126" customFormat="1" ht="12.75" customHeight="1" hidden="1">
      <c r="A217" s="130">
        <v>210</v>
      </c>
      <c r="B217" s="130" t="s">
        <v>576</v>
      </c>
      <c r="C217" s="130" t="s">
        <v>575</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578</v>
      </c>
      <c r="C218" s="130" t="s">
        <v>577</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580</v>
      </c>
      <c r="C219" s="130" t="s">
        <v>579</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582</v>
      </c>
      <c r="C220" s="130" t="s">
        <v>581</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584</v>
      </c>
      <c r="C221" s="130" t="s">
        <v>583</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585</v>
      </c>
      <c r="C222" s="130" t="s">
        <v>1038</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587</v>
      </c>
      <c r="C223" s="130" t="s">
        <v>586</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7" customFormat="1" ht="12.75" customHeight="1">
      <c r="A224" s="130">
        <v>217</v>
      </c>
      <c r="B224" s="131" t="s">
        <v>588</v>
      </c>
      <c r="C224" s="131" t="s">
        <v>1049</v>
      </c>
      <c r="D224" s="188">
        <v>1</v>
      </c>
      <c r="E224" s="189"/>
      <c r="F224" s="150">
        <v>2</v>
      </c>
      <c r="G224" s="186"/>
      <c r="H224" s="189">
        <v>1</v>
      </c>
      <c r="I224" s="189">
        <v>1</v>
      </c>
      <c r="J224" s="189"/>
      <c r="K224" s="189"/>
      <c r="L224" s="189"/>
      <c r="M224" s="189"/>
      <c r="N224" s="189"/>
      <c r="O224" s="189"/>
      <c r="P224" s="185"/>
      <c r="Q224" s="185"/>
      <c r="R224" s="185"/>
      <c r="S224" s="185"/>
      <c r="T224" s="185">
        <v>2</v>
      </c>
      <c r="U224" s="185"/>
      <c r="V224" s="185"/>
      <c r="W224" s="185"/>
      <c r="X224" s="185"/>
      <c r="Y224" s="185"/>
      <c r="Z224" s="185"/>
      <c r="AA224" s="189"/>
      <c r="AB224" s="185"/>
      <c r="AC224" s="185"/>
      <c r="AD224" s="128"/>
    </row>
    <row r="225" spans="1:30" s="126" customFormat="1" ht="12.75" customHeight="1" hidden="1">
      <c r="A225" s="130">
        <v>218</v>
      </c>
      <c r="B225" s="130" t="s">
        <v>590</v>
      </c>
      <c r="C225" s="130" t="s">
        <v>589</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c r="A226" s="130">
        <v>219</v>
      </c>
      <c r="B226" s="130">
        <v>272</v>
      </c>
      <c r="C226" s="130" t="s">
        <v>591</v>
      </c>
      <c r="D226" s="188">
        <v>1</v>
      </c>
      <c r="E226" s="189"/>
      <c r="F226" s="150">
        <v>2</v>
      </c>
      <c r="G226" s="186"/>
      <c r="H226" s="189">
        <v>1</v>
      </c>
      <c r="I226" s="189">
        <v>1</v>
      </c>
      <c r="J226" s="189"/>
      <c r="K226" s="189"/>
      <c r="L226" s="189"/>
      <c r="M226" s="189"/>
      <c r="N226" s="189"/>
      <c r="O226" s="189"/>
      <c r="P226" s="185"/>
      <c r="Q226" s="185"/>
      <c r="R226" s="185"/>
      <c r="S226" s="185"/>
      <c r="T226" s="185">
        <v>2</v>
      </c>
      <c r="U226" s="185"/>
      <c r="V226" s="185"/>
      <c r="W226" s="185"/>
      <c r="X226" s="185"/>
      <c r="Y226" s="185"/>
      <c r="Z226" s="185"/>
      <c r="AA226" s="189"/>
      <c r="AB226" s="185"/>
      <c r="AC226" s="185"/>
      <c r="AD226" s="174"/>
    </row>
    <row r="227" spans="1:30" s="126" customFormat="1" ht="12.75" customHeight="1" hidden="1">
      <c r="A227" s="130">
        <v>220</v>
      </c>
      <c r="B227" s="130" t="s">
        <v>593</v>
      </c>
      <c r="C227" s="130" t="s">
        <v>592</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6" customFormat="1" ht="12.75" customHeight="1" hidden="1">
      <c r="A228" s="130">
        <v>221</v>
      </c>
      <c r="B228" s="130">
        <v>274</v>
      </c>
      <c r="C228" s="130" t="s">
        <v>594</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74"/>
    </row>
    <row r="229" spans="1:30" s="126" customFormat="1" ht="12.75" customHeight="1" hidden="1">
      <c r="A229" s="130">
        <v>222</v>
      </c>
      <c r="B229" s="130">
        <v>275</v>
      </c>
      <c r="C229" s="130" t="s">
        <v>595</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7" customFormat="1" ht="12.75" customHeight="1">
      <c r="A230" s="130">
        <v>223</v>
      </c>
      <c r="B230" s="131" t="s">
        <v>596</v>
      </c>
      <c r="C230" s="131" t="s">
        <v>1050</v>
      </c>
      <c r="D230" s="188">
        <v>8</v>
      </c>
      <c r="E230" s="189">
        <v>3</v>
      </c>
      <c r="F230" s="150">
        <v>8</v>
      </c>
      <c r="G230" s="186"/>
      <c r="H230" s="189">
        <v>7</v>
      </c>
      <c r="I230" s="189">
        <v>4</v>
      </c>
      <c r="J230" s="189"/>
      <c r="K230" s="189"/>
      <c r="L230" s="189"/>
      <c r="M230" s="189"/>
      <c r="N230" s="189">
        <v>3</v>
      </c>
      <c r="O230" s="189"/>
      <c r="P230" s="185"/>
      <c r="Q230" s="185"/>
      <c r="R230" s="185">
        <v>4</v>
      </c>
      <c r="S230" s="185"/>
      <c r="T230" s="185"/>
      <c r="U230" s="185">
        <v>3</v>
      </c>
      <c r="V230" s="185"/>
      <c r="W230" s="185"/>
      <c r="X230" s="185"/>
      <c r="Y230" s="185"/>
      <c r="Z230" s="185"/>
      <c r="AA230" s="189">
        <v>1</v>
      </c>
      <c r="AB230" s="185">
        <v>1</v>
      </c>
      <c r="AC230" s="185"/>
      <c r="AD230" s="128"/>
    </row>
    <row r="231" spans="1:30" s="126" customFormat="1" ht="12.75" customHeight="1" hidden="1">
      <c r="A231" s="130">
        <v>224</v>
      </c>
      <c r="B231" s="130" t="s">
        <v>598</v>
      </c>
      <c r="C231" s="130" t="s">
        <v>597</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t="s">
        <v>600</v>
      </c>
      <c r="C232" s="130" t="s">
        <v>599</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t="s">
        <v>602</v>
      </c>
      <c r="C233" s="130" t="s">
        <v>601</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6" customFormat="1" ht="12.75" customHeight="1" hidden="1">
      <c r="A234" s="130">
        <v>227</v>
      </c>
      <c r="B234" s="130" t="s">
        <v>604</v>
      </c>
      <c r="C234" s="130" t="s">
        <v>603</v>
      </c>
      <c r="D234" s="188"/>
      <c r="E234" s="189"/>
      <c r="F234" s="150"/>
      <c r="G234" s="186"/>
      <c r="H234" s="189"/>
      <c r="I234" s="189"/>
      <c r="J234" s="189"/>
      <c r="K234" s="189"/>
      <c r="L234" s="189"/>
      <c r="M234" s="189"/>
      <c r="N234" s="189"/>
      <c r="O234" s="189"/>
      <c r="P234" s="185"/>
      <c r="Q234" s="185"/>
      <c r="R234" s="185"/>
      <c r="S234" s="185"/>
      <c r="T234" s="185"/>
      <c r="U234" s="185"/>
      <c r="V234" s="185"/>
      <c r="W234" s="185"/>
      <c r="X234" s="185"/>
      <c r="Y234" s="185"/>
      <c r="Z234" s="185"/>
      <c r="AA234" s="189"/>
      <c r="AB234" s="185"/>
      <c r="AC234" s="185"/>
      <c r="AD234" s="174"/>
    </row>
    <row r="235" spans="1:30" s="126" customFormat="1" ht="12.75" customHeight="1" hidden="1">
      <c r="A235" s="130">
        <v>228</v>
      </c>
      <c r="B235" s="130" t="s">
        <v>606</v>
      </c>
      <c r="C235" s="130" t="s">
        <v>605</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608</v>
      </c>
      <c r="C236" s="130" t="s">
        <v>607</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610</v>
      </c>
      <c r="C237" s="130" t="s">
        <v>609</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612</v>
      </c>
      <c r="C238" s="130" t="s">
        <v>611</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614</v>
      </c>
      <c r="C239" s="130" t="s">
        <v>613</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v>284</v>
      </c>
      <c r="C240" s="130" t="s">
        <v>615</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617</v>
      </c>
      <c r="C241" s="130" t="s">
        <v>616</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c r="A242" s="130">
        <v>235</v>
      </c>
      <c r="B242" s="130" t="s">
        <v>619</v>
      </c>
      <c r="C242" s="130" t="s">
        <v>618</v>
      </c>
      <c r="D242" s="188">
        <v>4</v>
      </c>
      <c r="E242" s="189">
        <v>2</v>
      </c>
      <c r="F242" s="150">
        <v>4</v>
      </c>
      <c r="G242" s="186"/>
      <c r="H242" s="189">
        <v>3</v>
      </c>
      <c r="I242" s="189"/>
      <c r="J242" s="189"/>
      <c r="K242" s="189"/>
      <c r="L242" s="189"/>
      <c r="M242" s="189"/>
      <c r="N242" s="189">
        <v>3</v>
      </c>
      <c r="O242" s="189"/>
      <c r="P242" s="185"/>
      <c r="Q242" s="185"/>
      <c r="R242" s="185"/>
      <c r="S242" s="185"/>
      <c r="T242" s="185"/>
      <c r="U242" s="185">
        <v>3</v>
      </c>
      <c r="V242" s="185"/>
      <c r="W242" s="185"/>
      <c r="X242" s="185"/>
      <c r="Y242" s="185"/>
      <c r="Z242" s="185"/>
      <c r="AA242" s="189">
        <v>1</v>
      </c>
      <c r="AB242" s="185">
        <v>1</v>
      </c>
      <c r="AC242" s="185"/>
      <c r="AD242" s="174"/>
    </row>
    <row r="243" spans="1:30" s="126" customFormat="1" ht="12.75" customHeight="1" hidden="1">
      <c r="A243" s="130">
        <v>236</v>
      </c>
      <c r="B243" s="130" t="s">
        <v>994</v>
      </c>
      <c r="C243" s="130" t="s">
        <v>1022</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287</v>
      </c>
      <c r="C244" s="130" t="s">
        <v>620</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622</v>
      </c>
      <c r="C245" s="130" t="s">
        <v>621</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624</v>
      </c>
      <c r="C246" s="130" t="s">
        <v>623</v>
      </c>
      <c r="D246" s="188">
        <v>4</v>
      </c>
      <c r="E246" s="189">
        <v>1</v>
      </c>
      <c r="F246" s="150">
        <v>4</v>
      </c>
      <c r="G246" s="186"/>
      <c r="H246" s="189">
        <v>4</v>
      </c>
      <c r="I246" s="189">
        <v>4</v>
      </c>
      <c r="J246" s="189"/>
      <c r="K246" s="189"/>
      <c r="L246" s="189"/>
      <c r="M246" s="189"/>
      <c r="N246" s="189"/>
      <c r="O246" s="189"/>
      <c r="P246" s="185"/>
      <c r="Q246" s="185"/>
      <c r="R246" s="185">
        <v>4</v>
      </c>
      <c r="S246" s="185"/>
      <c r="T246" s="185"/>
      <c r="U246" s="185"/>
      <c r="V246" s="185"/>
      <c r="W246" s="185"/>
      <c r="X246" s="185"/>
      <c r="Y246" s="185"/>
      <c r="Z246" s="185"/>
      <c r="AA246" s="189"/>
      <c r="AB246" s="185"/>
      <c r="AC246" s="185"/>
      <c r="AD246" s="174"/>
    </row>
    <row r="247" spans="1:30" s="126" customFormat="1" ht="12.75" customHeight="1" hidden="1">
      <c r="A247" s="130">
        <v>240</v>
      </c>
      <c r="B247" s="130">
        <v>290</v>
      </c>
      <c r="C247" s="130" t="s">
        <v>625</v>
      </c>
      <c r="D247" s="188"/>
      <c r="E247" s="189"/>
      <c r="F247" s="150"/>
      <c r="G247" s="186"/>
      <c r="H247" s="189"/>
      <c r="I247" s="189"/>
      <c r="J247" s="189"/>
      <c r="K247" s="189"/>
      <c r="L247" s="189"/>
      <c r="M247" s="189"/>
      <c r="N247" s="189"/>
      <c r="O247" s="189"/>
      <c r="P247" s="185"/>
      <c r="Q247" s="185"/>
      <c r="R247" s="185"/>
      <c r="S247" s="185"/>
      <c r="T247" s="185"/>
      <c r="U247" s="185"/>
      <c r="V247" s="185"/>
      <c r="W247" s="185"/>
      <c r="X247" s="185"/>
      <c r="Y247" s="185"/>
      <c r="Z247" s="185"/>
      <c r="AA247" s="189"/>
      <c r="AB247" s="185"/>
      <c r="AC247" s="185"/>
      <c r="AD247" s="174"/>
    </row>
    <row r="248" spans="1:30" s="126" customFormat="1" ht="12.75" customHeight="1" hidden="1">
      <c r="A248" s="130">
        <v>241</v>
      </c>
      <c r="B248" s="130" t="s">
        <v>627</v>
      </c>
      <c r="C248" s="130" t="s">
        <v>626</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v>292</v>
      </c>
      <c r="C249" s="130" t="s">
        <v>628</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7" customFormat="1" ht="12.75" customHeight="1">
      <c r="A250" s="130">
        <v>243</v>
      </c>
      <c r="B250" s="131" t="s">
        <v>629</v>
      </c>
      <c r="C250" s="131" t="s">
        <v>1051</v>
      </c>
      <c r="D250" s="188">
        <v>3</v>
      </c>
      <c r="E250" s="189">
        <v>1</v>
      </c>
      <c r="F250" s="150">
        <v>3</v>
      </c>
      <c r="G250" s="186"/>
      <c r="H250" s="189">
        <v>2</v>
      </c>
      <c r="I250" s="189">
        <v>2</v>
      </c>
      <c r="J250" s="189"/>
      <c r="K250" s="189"/>
      <c r="L250" s="189"/>
      <c r="M250" s="189"/>
      <c r="N250" s="189"/>
      <c r="O250" s="189"/>
      <c r="P250" s="185"/>
      <c r="Q250" s="185"/>
      <c r="R250" s="185">
        <v>1</v>
      </c>
      <c r="S250" s="185"/>
      <c r="T250" s="185">
        <v>1</v>
      </c>
      <c r="U250" s="185"/>
      <c r="V250" s="185"/>
      <c r="W250" s="185"/>
      <c r="X250" s="185"/>
      <c r="Y250" s="185"/>
      <c r="Z250" s="185"/>
      <c r="AA250" s="189">
        <v>1</v>
      </c>
      <c r="AB250" s="185">
        <v>1</v>
      </c>
      <c r="AC250" s="185"/>
      <c r="AD250" s="128"/>
    </row>
    <row r="251" spans="1:30" s="126" customFormat="1" ht="12.75" customHeight="1" hidden="1">
      <c r="A251" s="130">
        <v>244</v>
      </c>
      <c r="B251" s="130">
        <v>293</v>
      </c>
      <c r="C251" s="130" t="s">
        <v>630</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632</v>
      </c>
      <c r="C252" s="130" t="s">
        <v>631</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t="s">
        <v>634</v>
      </c>
      <c r="C253" s="130" t="s">
        <v>633</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6" customFormat="1" ht="12.75" customHeight="1">
      <c r="A254" s="130">
        <v>247</v>
      </c>
      <c r="B254" s="130" t="s">
        <v>636</v>
      </c>
      <c r="C254" s="130" t="s">
        <v>635</v>
      </c>
      <c r="D254" s="188">
        <v>3</v>
      </c>
      <c r="E254" s="189">
        <v>1</v>
      </c>
      <c r="F254" s="150">
        <v>3</v>
      </c>
      <c r="G254" s="186"/>
      <c r="H254" s="189">
        <v>2</v>
      </c>
      <c r="I254" s="189">
        <v>2</v>
      </c>
      <c r="J254" s="189"/>
      <c r="K254" s="189"/>
      <c r="L254" s="189"/>
      <c r="M254" s="189"/>
      <c r="N254" s="189"/>
      <c r="O254" s="189"/>
      <c r="P254" s="185"/>
      <c r="Q254" s="185"/>
      <c r="R254" s="185">
        <v>1</v>
      </c>
      <c r="S254" s="185"/>
      <c r="T254" s="185">
        <v>1</v>
      </c>
      <c r="U254" s="185"/>
      <c r="V254" s="185"/>
      <c r="W254" s="185"/>
      <c r="X254" s="185"/>
      <c r="Y254" s="185"/>
      <c r="Z254" s="185"/>
      <c r="AA254" s="189">
        <v>1</v>
      </c>
      <c r="AB254" s="185">
        <v>1</v>
      </c>
      <c r="AC254" s="185"/>
      <c r="AD254" s="174"/>
    </row>
    <row r="255" spans="1:30" s="126" customFormat="1" ht="12.75" customHeight="1" hidden="1">
      <c r="A255" s="130">
        <v>248</v>
      </c>
      <c r="B255" s="130" t="s">
        <v>638</v>
      </c>
      <c r="C255" s="130" t="s">
        <v>637</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v>298</v>
      </c>
      <c r="C256" s="130" t="s">
        <v>639</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641</v>
      </c>
      <c r="C257" s="130" t="s">
        <v>640</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hidden="1">
      <c r="A258" s="130">
        <v>251</v>
      </c>
      <c r="B258" s="130" t="s">
        <v>643</v>
      </c>
      <c r="C258" s="130" t="s">
        <v>642</v>
      </c>
      <c r="D258" s="188"/>
      <c r="E258" s="189"/>
      <c r="F258" s="150"/>
      <c r="G258" s="186"/>
      <c r="H258" s="189"/>
      <c r="I258" s="189"/>
      <c r="J258" s="189"/>
      <c r="K258" s="189"/>
      <c r="L258" s="189"/>
      <c r="M258" s="189"/>
      <c r="N258" s="189"/>
      <c r="O258" s="189"/>
      <c r="P258" s="185"/>
      <c r="Q258" s="185"/>
      <c r="R258" s="185"/>
      <c r="S258" s="185"/>
      <c r="T258" s="185"/>
      <c r="U258" s="185"/>
      <c r="V258" s="185"/>
      <c r="W258" s="185"/>
      <c r="X258" s="185"/>
      <c r="Y258" s="185"/>
      <c r="Z258" s="185"/>
      <c r="AA258" s="189"/>
      <c r="AB258" s="185"/>
      <c r="AC258" s="185"/>
      <c r="AD258" s="174"/>
    </row>
    <row r="259" spans="1:30" s="126" customFormat="1" ht="12.75" customHeight="1" hidden="1">
      <c r="A259" s="130">
        <v>252</v>
      </c>
      <c r="B259" s="130">
        <v>300</v>
      </c>
      <c r="C259" s="130" t="s">
        <v>644</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t="s">
        <v>646</v>
      </c>
      <c r="C260" s="130" t="s">
        <v>645</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1031</v>
      </c>
      <c r="C261" s="130" t="s">
        <v>1033</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1032</v>
      </c>
      <c r="C262" s="130" t="s">
        <v>1034</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t="s">
        <v>648</v>
      </c>
      <c r="C263" s="130" t="s">
        <v>647</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v>303</v>
      </c>
      <c r="C264" s="130" t="s">
        <v>649</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hidden="1">
      <c r="A265" s="130">
        <v>258</v>
      </c>
      <c r="B265" s="130" t="s">
        <v>651</v>
      </c>
      <c r="C265" s="130" t="s">
        <v>650</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7" customFormat="1" ht="12.75" customHeight="1">
      <c r="A266" s="130">
        <v>259</v>
      </c>
      <c r="B266" s="131" t="s">
        <v>652</v>
      </c>
      <c r="C266" s="131" t="s">
        <v>1052</v>
      </c>
      <c r="D266" s="188">
        <v>11</v>
      </c>
      <c r="E266" s="189">
        <v>8</v>
      </c>
      <c r="F266" s="150">
        <v>11</v>
      </c>
      <c r="G266" s="186"/>
      <c r="H266" s="189">
        <v>7</v>
      </c>
      <c r="I266" s="189">
        <v>7</v>
      </c>
      <c r="J266" s="189"/>
      <c r="K266" s="189">
        <v>3</v>
      </c>
      <c r="L266" s="189"/>
      <c r="M266" s="189"/>
      <c r="N266" s="189"/>
      <c r="O266" s="189"/>
      <c r="P266" s="185"/>
      <c r="Q266" s="185"/>
      <c r="R266" s="185">
        <v>7</v>
      </c>
      <c r="S266" s="185"/>
      <c r="T266" s="185"/>
      <c r="U266" s="185"/>
      <c r="V266" s="185"/>
      <c r="W266" s="185"/>
      <c r="X266" s="185"/>
      <c r="Y266" s="185"/>
      <c r="Z266" s="185"/>
      <c r="AA266" s="189">
        <v>4</v>
      </c>
      <c r="AB266" s="185">
        <v>4</v>
      </c>
      <c r="AC266" s="185"/>
      <c r="AD266" s="128"/>
    </row>
    <row r="267" spans="1:30" s="127" customFormat="1" ht="12.75" customHeight="1">
      <c r="A267" s="130">
        <v>260</v>
      </c>
      <c r="B267" s="131" t="s">
        <v>653</v>
      </c>
      <c r="C267" s="131" t="s">
        <v>1052</v>
      </c>
      <c r="D267" s="188">
        <v>11</v>
      </c>
      <c r="E267" s="189">
        <v>8</v>
      </c>
      <c r="F267" s="150">
        <v>11</v>
      </c>
      <c r="G267" s="186"/>
      <c r="H267" s="189">
        <v>7</v>
      </c>
      <c r="I267" s="189">
        <v>7</v>
      </c>
      <c r="J267" s="189"/>
      <c r="K267" s="189">
        <v>3</v>
      </c>
      <c r="L267" s="189"/>
      <c r="M267" s="189"/>
      <c r="N267" s="189"/>
      <c r="O267" s="189"/>
      <c r="P267" s="185"/>
      <c r="Q267" s="185"/>
      <c r="R267" s="185">
        <v>7</v>
      </c>
      <c r="S267" s="185"/>
      <c r="T267" s="185"/>
      <c r="U267" s="185"/>
      <c r="V267" s="185"/>
      <c r="W267" s="185"/>
      <c r="X267" s="185"/>
      <c r="Y267" s="185"/>
      <c r="Z267" s="185"/>
      <c r="AA267" s="189">
        <v>4</v>
      </c>
      <c r="AB267" s="185">
        <v>4</v>
      </c>
      <c r="AC267" s="185"/>
      <c r="AD267" s="128"/>
    </row>
    <row r="268" spans="1:30" s="126" customFormat="1" ht="12.75" customHeight="1" hidden="1">
      <c r="A268" s="130">
        <v>261</v>
      </c>
      <c r="B268" s="130" t="s">
        <v>655</v>
      </c>
      <c r="C268" s="130" t="s">
        <v>654</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657</v>
      </c>
      <c r="C269" s="130" t="s">
        <v>656</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6" customFormat="1" ht="12.75" customHeight="1">
      <c r="A270" s="130">
        <v>263</v>
      </c>
      <c r="B270" s="130" t="s">
        <v>659</v>
      </c>
      <c r="C270" s="130" t="s">
        <v>658</v>
      </c>
      <c r="D270" s="188">
        <v>1</v>
      </c>
      <c r="E270" s="189">
        <v>1</v>
      </c>
      <c r="F270" s="150">
        <v>1</v>
      </c>
      <c r="G270" s="186"/>
      <c r="H270" s="189"/>
      <c r="I270" s="189"/>
      <c r="J270" s="189"/>
      <c r="K270" s="189"/>
      <c r="L270" s="189"/>
      <c r="M270" s="189"/>
      <c r="N270" s="189"/>
      <c r="O270" s="189"/>
      <c r="P270" s="185"/>
      <c r="Q270" s="185"/>
      <c r="R270" s="185"/>
      <c r="S270" s="185"/>
      <c r="T270" s="185"/>
      <c r="U270" s="185"/>
      <c r="V270" s="185"/>
      <c r="W270" s="185"/>
      <c r="X270" s="185"/>
      <c r="Y270" s="185"/>
      <c r="Z270" s="185"/>
      <c r="AA270" s="189">
        <v>1</v>
      </c>
      <c r="AB270" s="185">
        <v>1</v>
      </c>
      <c r="AC270" s="185"/>
      <c r="AD270" s="174"/>
    </row>
    <row r="271" spans="1:30" s="126" customFormat="1" ht="12.75" customHeight="1" hidden="1">
      <c r="A271" s="130">
        <v>264</v>
      </c>
      <c r="B271" s="130" t="s">
        <v>661</v>
      </c>
      <c r="C271" s="130" t="s">
        <v>660</v>
      </c>
      <c r="D271" s="188"/>
      <c r="E271" s="189"/>
      <c r="F271" s="150"/>
      <c r="G271" s="186"/>
      <c r="H271" s="189"/>
      <c r="I271" s="189"/>
      <c r="J271" s="189"/>
      <c r="K271" s="189"/>
      <c r="L271" s="189"/>
      <c r="M271" s="189"/>
      <c r="N271" s="189"/>
      <c r="O271" s="189"/>
      <c r="P271" s="185"/>
      <c r="Q271" s="185"/>
      <c r="R271" s="185"/>
      <c r="S271" s="185"/>
      <c r="T271" s="185"/>
      <c r="U271" s="185"/>
      <c r="V271" s="185"/>
      <c r="W271" s="185"/>
      <c r="X271" s="185"/>
      <c r="Y271" s="185"/>
      <c r="Z271" s="185"/>
      <c r="AA271" s="189"/>
      <c r="AB271" s="185"/>
      <c r="AC271" s="185"/>
      <c r="AD271" s="174"/>
    </row>
    <row r="272" spans="1:30" s="126" customFormat="1" ht="12.75" customHeight="1">
      <c r="A272" s="130">
        <v>265</v>
      </c>
      <c r="B272" s="130" t="s">
        <v>663</v>
      </c>
      <c r="C272" s="130" t="s">
        <v>662</v>
      </c>
      <c r="D272" s="188">
        <v>8</v>
      </c>
      <c r="E272" s="189">
        <v>7</v>
      </c>
      <c r="F272" s="150">
        <v>7</v>
      </c>
      <c r="G272" s="186"/>
      <c r="H272" s="189">
        <v>6</v>
      </c>
      <c r="I272" s="189">
        <v>6</v>
      </c>
      <c r="J272" s="189"/>
      <c r="K272" s="189">
        <v>2</v>
      </c>
      <c r="L272" s="189"/>
      <c r="M272" s="189"/>
      <c r="N272" s="189"/>
      <c r="O272" s="189"/>
      <c r="P272" s="185"/>
      <c r="Q272" s="185"/>
      <c r="R272" s="185">
        <v>5</v>
      </c>
      <c r="S272" s="185"/>
      <c r="T272" s="185"/>
      <c r="U272" s="185"/>
      <c r="V272" s="185"/>
      <c r="W272" s="185"/>
      <c r="X272" s="185"/>
      <c r="Y272" s="185"/>
      <c r="Z272" s="185"/>
      <c r="AA272" s="189">
        <v>2</v>
      </c>
      <c r="AB272" s="185">
        <v>2</v>
      </c>
      <c r="AC272" s="185"/>
      <c r="AD272" s="174"/>
    </row>
    <row r="273" spans="1:30" s="126" customFormat="1" ht="12.75" customHeight="1">
      <c r="A273" s="130">
        <v>266</v>
      </c>
      <c r="B273" s="130" t="s">
        <v>665</v>
      </c>
      <c r="C273" s="130" t="s">
        <v>664</v>
      </c>
      <c r="D273" s="188">
        <v>2</v>
      </c>
      <c r="E273" s="189"/>
      <c r="F273" s="150">
        <v>3</v>
      </c>
      <c r="G273" s="186"/>
      <c r="H273" s="189">
        <v>1</v>
      </c>
      <c r="I273" s="189">
        <v>1</v>
      </c>
      <c r="J273" s="189"/>
      <c r="K273" s="189">
        <v>1</v>
      </c>
      <c r="L273" s="189"/>
      <c r="M273" s="189"/>
      <c r="N273" s="189"/>
      <c r="O273" s="189"/>
      <c r="P273" s="185"/>
      <c r="Q273" s="185"/>
      <c r="R273" s="185">
        <v>2</v>
      </c>
      <c r="S273" s="185"/>
      <c r="T273" s="185"/>
      <c r="U273" s="185"/>
      <c r="V273" s="185"/>
      <c r="W273" s="185"/>
      <c r="X273" s="185"/>
      <c r="Y273" s="185"/>
      <c r="Z273" s="185"/>
      <c r="AA273" s="189">
        <v>1</v>
      </c>
      <c r="AB273" s="185">
        <v>1</v>
      </c>
      <c r="AC273" s="185"/>
      <c r="AD273" s="174"/>
    </row>
    <row r="274" spans="1:30" s="126" customFormat="1" ht="12.75" customHeight="1" hidden="1">
      <c r="A274" s="130">
        <v>267</v>
      </c>
      <c r="B274" s="130" t="s">
        <v>667</v>
      </c>
      <c r="C274" s="130" t="s">
        <v>666</v>
      </c>
      <c r="D274" s="188"/>
      <c r="E274" s="189"/>
      <c r="F274" s="150"/>
      <c r="G274" s="186"/>
      <c r="H274" s="189"/>
      <c r="I274" s="189"/>
      <c r="J274" s="189"/>
      <c r="K274" s="189"/>
      <c r="L274" s="189"/>
      <c r="M274" s="189"/>
      <c r="N274" s="189"/>
      <c r="O274" s="189"/>
      <c r="P274" s="185"/>
      <c r="Q274" s="185"/>
      <c r="R274" s="185"/>
      <c r="S274" s="185"/>
      <c r="T274" s="185"/>
      <c r="U274" s="185"/>
      <c r="V274" s="185"/>
      <c r="W274" s="185"/>
      <c r="X274" s="185"/>
      <c r="Y274" s="185"/>
      <c r="Z274" s="185"/>
      <c r="AA274" s="189"/>
      <c r="AB274" s="185"/>
      <c r="AC274" s="185"/>
      <c r="AD274" s="174"/>
    </row>
    <row r="275" spans="1:30" s="126" customFormat="1" ht="12.75" customHeight="1" hidden="1">
      <c r="A275" s="130">
        <v>268</v>
      </c>
      <c r="B275" s="130" t="s">
        <v>669</v>
      </c>
      <c r="C275" s="130" t="s">
        <v>668</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hidden="1">
      <c r="A276" s="130">
        <v>269</v>
      </c>
      <c r="B276" s="130" t="s">
        <v>671</v>
      </c>
      <c r="C276" s="130" t="s">
        <v>670</v>
      </c>
      <c r="D276" s="188"/>
      <c r="E276" s="189"/>
      <c r="F276" s="150"/>
      <c r="G276" s="186"/>
      <c r="H276" s="189"/>
      <c r="I276" s="189"/>
      <c r="J276" s="189"/>
      <c r="K276" s="189"/>
      <c r="L276" s="189"/>
      <c r="M276" s="189"/>
      <c r="N276" s="189"/>
      <c r="O276" s="189"/>
      <c r="P276" s="185"/>
      <c r="Q276" s="185"/>
      <c r="R276" s="185"/>
      <c r="S276" s="185"/>
      <c r="T276" s="185"/>
      <c r="U276" s="185"/>
      <c r="V276" s="185"/>
      <c r="W276" s="185"/>
      <c r="X276" s="185"/>
      <c r="Y276" s="185"/>
      <c r="Z276" s="185"/>
      <c r="AA276" s="189"/>
      <c r="AB276" s="185"/>
      <c r="AC276" s="185"/>
      <c r="AD276" s="174"/>
    </row>
    <row r="277" spans="1:30" s="126" customFormat="1" ht="12.75" customHeight="1" hidden="1">
      <c r="A277" s="130">
        <v>270</v>
      </c>
      <c r="B277" s="130" t="s">
        <v>673</v>
      </c>
      <c r="C277" s="130" t="s">
        <v>672</v>
      </c>
      <c r="D277" s="188"/>
      <c r="E277" s="189"/>
      <c r="F277" s="150"/>
      <c r="G277" s="186"/>
      <c r="H277" s="189"/>
      <c r="I277" s="189"/>
      <c r="J277" s="189"/>
      <c r="K277" s="189"/>
      <c r="L277" s="189"/>
      <c r="M277" s="189"/>
      <c r="N277" s="189"/>
      <c r="O277" s="189"/>
      <c r="P277" s="185"/>
      <c r="Q277" s="185"/>
      <c r="R277" s="185"/>
      <c r="S277" s="185"/>
      <c r="T277" s="185"/>
      <c r="U277" s="185"/>
      <c r="V277" s="185"/>
      <c r="W277" s="185"/>
      <c r="X277" s="185"/>
      <c r="Y277" s="185"/>
      <c r="Z277" s="185"/>
      <c r="AA277" s="189"/>
      <c r="AB277" s="185"/>
      <c r="AC277" s="185"/>
      <c r="AD277" s="174"/>
    </row>
    <row r="278" spans="1:30" s="126" customFormat="1" ht="12.75" customHeight="1" hidden="1">
      <c r="A278" s="130">
        <v>271</v>
      </c>
      <c r="B278" s="130">
        <v>315</v>
      </c>
      <c r="C278" s="130" t="s">
        <v>674</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676</v>
      </c>
      <c r="C279" s="130" t="s">
        <v>675</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678</v>
      </c>
      <c r="C280" s="130" t="s">
        <v>677</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680</v>
      </c>
      <c r="C281" s="130" t="s">
        <v>679</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t="s">
        <v>682</v>
      </c>
      <c r="C282" s="130" t="s">
        <v>681</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684</v>
      </c>
      <c r="C283" s="130" t="s">
        <v>683</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v>321</v>
      </c>
      <c r="C284" s="130" t="s">
        <v>685</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687</v>
      </c>
      <c r="C285" s="130" t="s">
        <v>686</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689</v>
      </c>
      <c r="C286" s="130" t="s">
        <v>688</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691</v>
      </c>
      <c r="C287" s="130" t="s">
        <v>690</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323</v>
      </c>
      <c r="C288" s="130" t="s">
        <v>692</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694</v>
      </c>
      <c r="C289" s="130" t="s">
        <v>693</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v>325</v>
      </c>
      <c r="C290" s="130" t="s">
        <v>695</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v>326</v>
      </c>
      <c r="C291" s="130" t="s">
        <v>696</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327</v>
      </c>
      <c r="C292" s="130" t="s">
        <v>697</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7" customFormat="1" ht="12.75" customHeight="1" hidden="1">
      <c r="A293" s="130">
        <v>286</v>
      </c>
      <c r="B293" s="131" t="s">
        <v>698</v>
      </c>
      <c r="C293" s="131" t="s">
        <v>1053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28"/>
    </row>
    <row r="294" spans="1:30" s="126" customFormat="1" ht="12.75" customHeight="1" hidden="1">
      <c r="A294" s="130">
        <v>287</v>
      </c>
      <c r="B294" s="130" t="s">
        <v>700</v>
      </c>
      <c r="C294" s="130" t="s">
        <v>699</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t="s">
        <v>702</v>
      </c>
      <c r="C295" s="130" t="s">
        <v>701</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t="s">
        <v>704</v>
      </c>
      <c r="C296" s="130" t="s">
        <v>703</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6" customFormat="1" ht="12.75" customHeight="1" hidden="1">
      <c r="A297" s="130">
        <v>290</v>
      </c>
      <c r="B297" s="130">
        <v>332</v>
      </c>
      <c r="C297" s="130" t="s">
        <v>705</v>
      </c>
      <c r="D297" s="188"/>
      <c r="E297" s="189"/>
      <c r="F297" s="150"/>
      <c r="G297" s="186"/>
      <c r="H297" s="189"/>
      <c r="I297" s="189"/>
      <c r="J297" s="189"/>
      <c r="K297" s="189"/>
      <c r="L297" s="189"/>
      <c r="M297" s="189"/>
      <c r="N297" s="189"/>
      <c r="O297" s="189"/>
      <c r="P297" s="185"/>
      <c r="Q297" s="185"/>
      <c r="R297" s="185"/>
      <c r="S297" s="185"/>
      <c r="T297" s="185"/>
      <c r="U297" s="185"/>
      <c r="V297" s="185"/>
      <c r="W297" s="185"/>
      <c r="X297" s="185"/>
      <c r="Y297" s="185"/>
      <c r="Z297" s="185"/>
      <c r="AA297" s="189"/>
      <c r="AB297" s="185"/>
      <c r="AC297" s="185"/>
      <c r="AD297" s="174"/>
    </row>
    <row r="298" spans="1:30" s="126" customFormat="1" ht="12.75" customHeight="1" hidden="1">
      <c r="A298" s="130">
        <v>291</v>
      </c>
      <c r="B298" s="130" t="s">
        <v>707</v>
      </c>
      <c r="C298" s="130" t="s">
        <v>706</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971</v>
      </c>
      <c r="C299" s="130" t="s">
        <v>972</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v>333</v>
      </c>
      <c r="C300" s="130" t="s">
        <v>708</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t="s">
        <v>710</v>
      </c>
      <c r="C301" s="130" t="s">
        <v>709</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hidden="1">
      <c r="A302" s="130">
        <v>295</v>
      </c>
      <c r="B302" s="130" t="s">
        <v>712</v>
      </c>
      <c r="C302" s="130" t="s">
        <v>711</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713</v>
      </c>
      <c r="C303" s="130" t="s">
        <v>1039</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715</v>
      </c>
      <c r="C304" s="130" t="s">
        <v>714</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337</v>
      </c>
      <c r="C305" s="130" t="s">
        <v>1040</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7" customFormat="1" ht="12.75" customHeight="1" hidden="1">
      <c r="A306" s="130">
        <v>299</v>
      </c>
      <c r="B306" s="131" t="s">
        <v>716</v>
      </c>
      <c r="C306" s="131" t="s">
        <v>1054</v>
      </c>
      <c r="D306" s="188"/>
      <c r="E306" s="189"/>
      <c r="F306" s="150"/>
      <c r="G306" s="186"/>
      <c r="H306" s="189"/>
      <c r="I306" s="189"/>
      <c r="J306" s="189"/>
      <c r="K306" s="189"/>
      <c r="L306" s="189"/>
      <c r="M306" s="189"/>
      <c r="N306" s="189"/>
      <c r="O306" s="189"/>
      <c r="P306" s="185"/>
      <c r="Q306" s="185"/>
      <c r="R306" s="185"/>
      <c r="S306" s="185"/>
      <c r="T306" s="185"/>
      <c r="U306" s="185"/>
      <c r="V306" s="185"/>
      <c r="W306" s="185"/>
      <c r="X306" s="185"/>
      <c r="Y306" s="185"/>
      <c r="Z306" s="185"/>
      <c r="AA306" s="189"/>
      <c r="AB306" s="185"/>
      <c r="AC306" s="185"/>
      <c r="AD306" s="128"/>
    </row>
    <row r="307" spans="1:30" s="126" customFormat="1" ht="12.75" customHeight="1" hidden="1">
      <c r="A307" s="130">
        <v>300</v>
      </c>
      <c r="B307" s="130">
        <v>338</v>
      </c>
      <c r="C307" s="130" t="s">
        <v>717</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hidden="1">
      <c r="A308" s="130">
        <v>301</v>
      </c>
      <c r="B308" s="130" t="s">
        <v>719</v>
      </c>
      <c r="C308" s="130" t="s">
        <v>718</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hidden="1">
      <c r="A309" s="130">
        <v>302</v>
      </c>
      <c r="B309" s="130">
        <v>340</v>
      </c>
      <c r="C309" s="130" t="s">
        <v>720</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t="s">
        <v>722</v>
      </c>
      <c r="C310" s="130" t="s">
        <v>721</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6" customFormat="1" ht="12.75" customHeight="1" hidden="1">
      <c r="A311" s="130">
        <v>304</v>
      </c>
      <c r="B311" s="130" t="s">
        <v>724</v>
      </c>
      <c r="C311" s="130" t="s">
        <v>723</v>
      </c>
      <c r="D311" s="188"/>
      <c r="E311" s="189"/>
      <c r="F311" s="150"/>
      <c r="G311" s="186"/>
      <c r="H311" s="189"/>
      <c r="I311" s="189"/>
      <c r="J311" s="189"/>
      <c r="K311" s="189"/>
      <c r="L311" s="189"/>
      <c r="M311" s="189"/>
      <c r="N311" s="189"/>
      <c r="O311" s="189"/>
      <c r="P311" s="185"/>
      <c r="Q311" s="185"/>
      <c r="R311" s="185"/>
      <c r="S311" s="185"/>
      <c r="T311" s="185"/>
      <c r="U311" s="185"/>
      <c r="V311" s="185"/>
      <c r="W311" s="185"/>
      <c r="X311" s="185"/>
      <c r="Y311" s="185"/>
      <c r="Z311" s="185"/>
      <c r="AA311" s="189"/>
      <c r="AB311" s="185"/>
      <c r="AC311" s="185"/>
      <c r="AD311" s="174"/>
    </row>
    <row r="312" spans="1:30" s="126" customFormat="1" ht="12.75" customHeight="1" hidden="1">
      <c r="A312" s="130">
        <v>305</v>
      </c>
      <c r="B312" s="130" t="s">
        <v>726</v>
      </c>
      <c r="C312" s="130" t="s">
        <v>725</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v>344</v>
      </c>
      <c r="C313" s="130" t="s">
        <v>727</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hidden="1">
      <c r="A314" s="130">
        <v>307</v>
      </c>
      <c r="B314" s="130" t="s">
        <v>729</v>
      </c>
      <c r="C314" s="130" t="s">
        <v>728</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customHeight="1" hidden="1">
      <c r="A315" s="130">
        <v>308</v>
      </c>
      <c r="B315" s="130" t="s">
        <v>731</v>
      </c>
      <c r="C315" s="130" t="s">
        <v>730</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733</v>
      </c>
      <c r="C316" s="130" t="s">
        <v>732</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v>347</v>
      </c>
      <c r="C317" s="130" t="s">
        <v>734</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t="s">
        <v>736</v>
      </c>
      <c r="C318" s="130" t="s">
        <v>735</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hidden="1">
      <c r="A319" s="130">
        <v>312</v>
      </c>
      <c r="B319" s="130" t="s">
        <v>738</v>
      </c>
      <c r="C319" s="130" t="s">
        <v>737</v>
      </c>
      <c r="D319" s="188"/>
      <c r="E319" s="189"/>
      <c r="F319" s="150"/>
      <c r="G319" s="186"/>
      <c r="H319" s="189"/>
      <c r="I319" s="189"/>
      <c r="J319" s="189"/>
      <c r="K319" s="189"/>
      <c r="L319" s="189"/>
      <c r="M319" s="189"/>
      <c r="N319" s="189"/>
      <c r="O319" s="189"/>
      <c r="P319" s="185"/>
      <c r="Q319" s="185"/>
      <c r="R319" s="185"/>
      <c r="S319" s="185"/>
      <c r="T319" s="185"/>
      <c r="U319" s="185"/>
      <c r="V319" s="185"/>
      <c r="W319" s="185"/>
      <c r="X319" s="185"/>
      <c r="Y319" s="185"/>
      <c r="Z319" s="185"/>
      <c r="AA319" s="189"/>
      <c r="AB319" s="185"/>
      <c r="AC319" s="185"/>
      <c r="AD319" s="174"/>
    </row>
    <row r="320" spans="1:30" s="126" customFormat="1" ht="12.75" customHeight="1" hidden="1">
      <c r="A320" s="130">
        <v>313</v>
      </c>
      <c r="B320" s="130" t="s">
        <v>740</v>
      </c>
      <c r="C320" s="130" t="s">
        <v>739</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v>349</v>
      </c>
      <c r="C321" s="130" t="s">
        <v>741</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t="s">
        <v>743</v>
      </c>
      <c r="C322" s="130" t="s">
        <v>742</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745</v>
      </c>
      <c r="C323" s="130" t="s">
        <v>744</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v>351</v>
      </c>
      <c r="C324" s="130" t="s">
        <v>746</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748</v>
      </c>
      <c r="C325" s="130" t="s">
        <v>747</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t="s">
        <v>750</v>
      </c>
      <c r="C326" s="130" t="s">
        <v>749</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752</v>
      </c>
      <c r="C327" s="130" t="s">
        <v>751</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754</v>
      </c>
      <c r="C328" s="130" t="s">
        <v>753</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t="s">
        <v>756</v>
      </c>
      <c r="C329" s="130" t="s">
        <v>755</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758</v>
      </c>
      <c r="C330" s="130" t="s">
        <v>757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760</v>
      </c>
      <c r="C331" s="130" t="s">
        <v>759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762</v>
      </c>
      <c r="C332" s="130" t="s">
        <v>761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hidden="1">
      <c r="A333" s="130">
        <v>326</v>
      </c>
      <c r="B333" s="130" t="s">
        <v>764</v>
      </c>
      <c r="C333" s="130" t="s">
        <v>763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customHeight="1" hidden="1">
      <c r="A334" s="130">
        <v>327</v>
      </c>
      <c r="B334" s="130">
        <v>359</v>
      </c>
      <c r="C334" s="130" t="s">
        <v>765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767</v>
      </c>
      <c r="C335" s="130" t="s">
        <v>766</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7" customFormat="1" ht="12.75" customHeight="1" hidden="1">
      <c r="A336" s="130">
        <v>329</v>
      </c>
      <c r="B336" s="131" t="s">
        <v>768</v>
      </c>
      <c r="C336" s="131" t="s">
        <v>1055</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28"/>
    </row>
    <row r="337" spans="1:30" s="126" customFormat="1" ht="12.75" customHeight="1" hidden="1">
      <c r="A337" s="130">
        <v>330</v>
      </c>
      <c r="B337" s="130">
        <v>361</v>
      </c>
      <c r="C337" s="130" t="s">
        <v>769</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hidden="1">
      <c r="A338" s="130">
        <v>331</v>
      </c>
      <c r="B338" s="130" t="s">
        <v>771</v>
      </c>
      <c r="C338" s="130" t="s">
        <v>770</v>
      </c>
      <c r="D338" s="188"/>
      <c r="E338" s="189"/>
      <c r="F338" s="150"/>
      <c r="G338" s="186"/>
      <c r="H338" s="189"/>
      <c r="I338" s="189"/>
      <c r="J338" s="189"/>
      <c r="K338" s="189"/>
      <c r="L338" s="189"/>
      <c r="M338" s="189"/>
      <c r="N338" s="189"/>
      <c r="O338" s="189"/>
      <c r="P338" s="185"/>
      <c r="Q338" s="185"/>
      <c r="R338" s="185"/>
      <c r="S338" s="185"/>
      <c r="T338" s="185"/>
      <c r="U338" s="185"/>
      <c r="V338" s="185"/>
      <c r="W338" s="185"/>
      <c r="X338" s="185"/>
      <c r="Y338" s="185"/>
      <c r="Z338" s="185"/>
      <c r="AA338" s="189"/>
      <c r="AB338" s="185"/>
      <c r="AC338" s="185"/>
      <c r="AD338" s="174"/>
    </row>
    <row r="339" spans="1:30" s="126" customFormat="1" ht="12.75" customHeight="1" hidden="1">
      <c r="A339" s="130">
        <v>332</v>
      </c>
      <c r="B339" s="130" t="s">
        <v>773</v>
      </c>
      <c r="C339" s="130" t="s">
        <v>772</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775</v>
      </c>
      <c r="C340" s="130" t="s">
        <v>774</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6" customFormat="1" ht="12.75" customHeight="1" hidden="1">
      <c r="A341" s="130">
        <v>334</v>
      </c>
      <c r="B341" s="130" t="s">
        <v>777</v>
      </c>
      <c r="C341" s="130" t="s">
        <v>776</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74"/>
    </row>
    <row r="342" spans="1:30" s="126" customFormat="1" ht="12.75" customHeight="1" hidden="1">
      <c r="A342" s="130">
        <v>335</v>
      </c>
      <c r="B342" s="130">
        <v>362</v>
      </c>
      <c r="C342" s="130" t="s">
        <v>778</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780</v>
      </c>
      <c r="C343" s="130" t="s">
        <v>779</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782</v>
      </c>
      <c r="C344" s="130" t="s">
        <v>781</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784</v>
      </c>
      <c r="C345" s="130" t="s">
        <v>783</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7" customFormat="1" ht="12.75" customHeight="1">
      <c r="A346" s="130">
        <v>339</v>
      </c>
      <c r="B346" s="131" t="s">
        <v>785</v>
      </c>
      <c r="C346" s="131" t="s">
        <v>1056</v>
      </c>
      <c r="D346" s="188">
        <v>2</v>
      </c>
      <c r="E346" s="189">
        <v>2</v>
      </c>
      <c r="F346" s="150">
        <v>2</v>
      </c>
      <c r="G346" s="186"/>
      <c r="H346" s="189"/>
      <c r="I346" s="189"/>
      <c r="J346" s="189"/>
      <c r="K346" s="189"/>
      <c r="L346" s="189"/>
      <c r="M346" s="189"/>
      <c r="N346" s="189"/>
      <c r="O346" s="189"/>
      <c r="P346" s="185"/>
      <c r="Q346" s="185"/>
      <c r="R346" s="185"/>
      <c r="S346" s="185"/>
      <c r="T346" s="185"/>
      <c r="U346" s="185"/>
      <c r="V346" s="185"/>
      <c r="W346" s="185"/>
      <c r="X346" s="185"/>
      <c r="Y346" s="185"/>
      <c r="Z346" s="185"/>
      <c r="AA346" s="189">
        <v>2</v>
      </c>
      <c r="AB346" s="185">
        <v>2</v>
      </c>
      <c r="AC346" s="185"/>
      <c r="AD346" s="128"/>
    </row>
    <row r="347" spans="1:30" s="126" customFormat="1" ht="12.75" customHeight="1" hidden="1">
      <c r="A347" s="130">
        <v>340</v>
      </c>
      <c r="B347" s="130" t="s">
        <v>787</v>
      </c>
      <c r="C347" s="130" t="s">
        <v>786</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customHeight="1" hidden="1">
      <c r="A348" s="130">
        <v>341</v>
      </c>
      <c r="B348" s="130" t="s">
        <v>789</v>
      </c>
      <c r="C348" s="130" t="s">
        <v>788</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996</v>
      </c>
      <c r="C349" s="130" t="s">
        <v>997</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791</v>
      </c>
      <c r="C350" s="130" t="s">
        <v>790</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6" customFormat="1" ht="12.75" customHeight="1" hidden="1">
      <c r="A351" s="130">
        <v>344</v>
      </c>
      <c r="B351" s="130" t="s">
        <v>793</v>
      </c>
      <c r="C351" s="130" t="s">
        <v>792</v>
      </c>
      <c r="D351" s="188"/>
      <c r="E351" s="189"/>
      <c r="F351" s="150"/>
      <c r="G351" s="186"/>
      <c r="H351" s="189"/>
      <c r="I351" s="189"/>
      <c r="J351" s="189"/>
      <c r="K351" s="189"/>
      <c r="L351" s="189"/>
      <c r="M351" s="189"/>
      <c r="N351" s="189"/>
      <c r="O351" s="189"/>
      <c r="P351" s="185"/>
      <c r="Q351" s="185"/>
      <c r="R351" s="185"/>
      <c r="S351" s="185"/>
      <c r="T351" s="185"/>
      <c r="U351" s="185"/>
      <c r="V351" s="185"/>
      <c r="W351" s="185"/>
      <c r="X351" s="185"/>
      <c r="Y351" s="185"/>
      <c r="Z351" s="185"/>
      <c r="AA351" s="189"/>
      <c r="AB351" s="185"/>
      <c r="AC351" s="185"/>
      <c r="AD351" s="174"/>
    </row>
    <row r="352" spans="1:30" s="126" customFormat="1" ht="12.75" customHeight="1" hidden="1">
      <c r="A352" s="130">
        <v>345</v>
      </c>
      <c r="B352" s="130" t="s">
        <v>998</v>
      </c>
      <c r="C352" s="130" t="s">
        <v>999</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customHeight="1" hidden="1">
      <c r="A353" s="130">
        <v>346</v>
      </c>
      <c r="B353" s="130">
        <v>366</v>
      </c>
      <c r="C353" s="130" t="s">
        <v>794</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796</v>
      </c>
      <c r="C354" s="130" t="s">
        <v>795</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1035</v>
      </c>
      <c r="C355" s="130" t="s">
        <v>795</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hidden="1">
      <c r="A356" s="130">
        <v>349</v>
      </c>
      <c r="B356" s="130" t="s">
        <v>1036</v>
      </c>
      <c r="C356" s="130" t="s">
        <v>1037</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c r="A357" s="130">
        <v>350</v>
      </c>
      <c r="B357" s="130">
        <v>367</v>
      </c>
      <c r="C357" s="130" t="s">
        <v>797</v>
      </c>
      <c r="D357" s="188">
        <v>1</v>
      </c>
      <c r="E357" s="189">
        <v>1</v>
      </c>
      <c r="F357" s="150">
        <v>1</v>
      </c>
      <c r="G357" s="186"/>
      <c r="H357" s="189"/>
      <c r="I357" s="189"/>
      <c r="J357" s="189"/>
      <c r="K357" s="189"/>
      <c r="L357" s="189"/>
      <c r="M357" s="189"/>
      <c r="N357" s="189"/>
      <c r="O357" s="189"/>
      <c r="P357" s="185"/>
      <c r="Q357" s="185"/>
      <c r="R357" s="185"/>
      <c r="S357" s="185"/>
      <c r="T357" s="185"/>
      <c r="U357" s="185"/>
      <c r="V357" s="185"/>
      <c r="W357" s="185"/>
      <c r="X357" s="185"/>
      <c r="Y357" s="185"/>
      <c r="Z357" s="185"/>
      <c r="AA357" s="189">
        <v>1</v>
      </c>
      <c r="AB357" s="185">
        <v>1</v>
      </c>
      <c r="AC357" s="185"/>
      <c r="AD357" s="174"/>
    </row>
    <row r="358" spans="1:30" s="126" customFormat="1" ht="12.75" customHeight="1">
      <c r="A358" s="130">
        <v>351</v>
      </c>
      <c r="B358" s="130" t="s">
        <v>799</v>
      </c>
      <c r="C358" s="130" t="s">
        <v>798</v>
      </c>
      <c r="D358" s="188">
        <v>1</v>
      </c>
      <c r="E358" s="189">
        <v>1</v>
      </c>
      <c r="F358" s="150">
        <v>1</v>
      </c>
      <c r="G358" s="186"/>
      <c r="H358" s="189"/>
      <c r="I358" s="189"/>
      <c r="J358" s="189"/>
      <c r="K358" s="189"/>
      <c r="L358" s="189"/>
      <c r="M358" s="189"/>
      <c r="N358" s="189"/>
      <c r="O358" s="189"/>
      <c r="P358" s="185"/>
      <c r="Q358" s="185"/>
      <c r="R358" s="185"/>
      <c r="S358" s="185"/>
      <c r="T358" s="185"/>
      <c r="U358" s="185"/>
      <c r="V358" s="185"/>
      <c r="W358" s="185"/>
      <c r="X358" s="185"/>
      <c r="Y358" s="185"/>
      <c r="Z358" s="185"/>
      <c r="AA358" s="189">
        <v>1</v>
      </c>
      <c r="AB358" s="185">
        <v>1</v>
      </c>
      <c r="AC358" s="185"/>
      <c r="AD358" s="174"/>
    </row>
    <row r="359" spans="1:30" s="126" customFormat="1" ht="12.75" customHeight="1" hidden="1">
      <c r="A359" s="130">
        <v>352</v>
      </c>
      <c r="B359" s="130" t="s">
        <v>801</v>
      </c>
      <c r="C359" s="130" t="s">
        <v>800</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803</v>
      </c>
      <c r="C360" s="130" t="s">
        <v>802</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805</v>
      </c>
      <c r="C361" s="130" t="s">
        <v>804</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hidden="1">
      <c r="A362" s="130">
        <v>355</v>
      </c>
      <c r="B362" s="130" t="s">
        <v>1000</v>
      </c>
      <c r="C362" s="130" t="s">
        <v>800</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hidden="1">
      <c r="A363" s="130">
        <v>356</v>
      </c>
      <c r="B363" s="130">
        <v>369</v>
      </c>
      <c r="C363" s="130" t="s">
        <v>806</v>
      </c>
      <c r="D363" s="188"/>
      <c r="E363" s="189"/>
      <c r="F363" s="150"/>
      <c r="G363" s="186"/>
      <c r="H363" s="189"/>
      <c r="I363" s="189"/>
      <c r="J363" s="189"/>
      <c r="K363" s="189"/>
      <c r="L363" s="189"/>
      <c r="M363" s="189"/>
      <c r="N363" s="189"/>
      <c r="O363" s="189"/>
      <c r="P363" s="185"/>
      <c r="Q363" s="185"/>
      <c r="R363" s="185"/>
      <c r="S363" s="185"/>
      <c r="T363" s="185"/>
      <c r="U363" s="185"/>
      <c r="V363" s="185"/>
      <c r="W363" s="185"/>
      <c r="X363" s="185"/>
      <c r="Y363" s="185"/>
      <c r="Z363" s="185"/>
      <c r="AA363" s="189"/>
      <c r="AB363" s="185"/>
      <c r="AC363" s="185"/>
      <c r="AD363" s="174"/>
    </row>
    <row r="364" spans="1:30" s="126" customFormat="1" ht="12.75" customHeight="1" hidden="1">
      <c r="A364" s="130">
        <v>357</v>
      </c>
      <c r="B364" s="130" t="s">
        <v>808</v>
      </c>
      <c r="C364" s="130" t="s">
        <v>807</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810</v>
      </c>
      <c r="C365" s="130" t="s">
        <v>809</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812</v>
      </c>
      <c r="C366" s="130" t="s">
        <v>811</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7" customFormat="1" ht="12.75" customHeight="1">
      <c r="A367" s="130">
        <v>360</v>
      </c>
      <c r="B367" s="131" t="s">
        <v>813</v>
      </c>
      <c r="C367" s="131" t="s">
        <v>1057</v>
      </c>
      <c r="D367" s="188">
        <v>2</v>
      </c>
      <c r="E367" s="189">
        <v>1</v>
      </c>
      <c r="F367" s="150">
        <v>2</v>
      </c>
      <c r="G367" s="186"/>
      <c r="H367" s="189">
        <v>2</v>
      </c>
      <c r="I367" s="189">
        <v>1</v>
      </c>
      <c r="J367" s="189"/>
      <c r="K367" s="189"/>
      <c r="L367" s="189"/>
      <c r="M367" s="189"/>
      <c r="N367" s="189">
        <v>1</v>
      </c>
      <c r="O367" s="189"/>
      <c r="P367" s="185"/>
      <c r="Q367" s="185"/>
      <c r="R367" s="185">
        <v>1</v>
      </c>
      <c r="S367" s="185"/>
      <c r="T367" s="185"/>
      <c r="U367" s="185">
        <v>1</v>
      </c>
      <c r="V367" s="185"/>
      <c r="W367" s="185"/>
      <c r="X367" s="185"/>
      <c r="Y367" s="185"/>
      <c r="Z367" s="185"/>
      <c r="AA367" s="189"/>
      <c r="AB367" s="185"/>
      <c r="AC367" s="185"/>
      <c r="AD367" s="128"/>
    </row>
    <row r="368" spans="1:30" s="126" customFormat="1" ht="12.75" customHeight="1" hidden="1">
      <c r="A368" s="130">
        <v>361</v>
      </c>
      <c r="B368" s="130">
        <v>371</v>
      </c>
      <c r="C368" s="130" t="s">
        <v>814</v>
      </c>
      <c r="D368" s="188"/>
      <c r="E368" s="189"/>
      <c r="F368" s="150"/>
      <c r="G368" s="186"/>
      <c r="H368" s="189"/>
      <c r="I368" s="189"/>
      <c r="J368" s="189"/>
      <c r="K368" s="189"/>
      <c r="L368" s="189"/>
      <c r="M368" s="189"/>
      <c r="N368" s="189"/>
      <c r="O368" s="189"/>
      <c r="P368" s="185"/>
      <c r="Q368" s="185"/>
      <c r="R368" s="185"/>
      <c r="S368" s="185"/>
      <c r="T368" s="185"/>
      <c r="U368" s="185"/>
      <c r="V368" s="185"/>
      <c r="W368" s="185"/>
      <c r="X368" s="185"/>
      <c r="Y368" s="185"/>
      <c r="Z368" s="185"/>
      <c r="AA368" s="189"/>
      <c r="AB368" s="185"/>
      <c r="AC368" s="185"/>
      <c r="AD368" s="174"/>
    </row>
    <row r="369" spans="1:30" s="126" customFormat="1" ht="12.75" customHeight="1" hidden="1">
      <c r="A369" s="130">
        <v>362</v>
      </c>
      <c r="B369" s="130" t="s">
        <v>816</v>
      </c>
      <c r="C369" s="130" t="s">
        <v>815</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818</v>
      </c>
      <c r="C370" s="130" t="s">
        <v>817</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v>374</v>
      </c>
      <c r="C371" s="130" t="s">
        <v>819</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6" customFormat="1" ht="12.75" customHeight="1" hidden="1">
      <c r="A372" s="130">
        <v>365</v>
      </c>
      <c r="B372" s="130" t="s">
        <v>821</v>
      </c>
      <c r="C372" s="130" t="s">
        <v>820</v>
      </c>
      <c r="D372" s="188"/>
      <c r="E372" s="189"/>
      <c r="F372" s="150"/>
      <c r="G372" s="186"/>
      <c r="H372" s="189"/>
      <c r="I372" s="189"/>
      <c r="J372" s="189"/>
      <c r="K372" s="189"/>
      <c r="L372" s="189"/>
      <c r="M372" s="189"/>
      <c r="N372" s="189"/>
      <c r="O372" s="189"/>
      <c r="P372" s="185"/>
      <c r="Q372" s="185"/>
      <c r="R372" s="185"/>
      <c r="S372" s="185"/>
      <c r="T372" s="185"/>
      <c r="U372" s="185"/>
      <c r="V372" s="185"/>
      <c r="W372" s="185"/>
      <c r="X372" s="185"/>
      <c r="Y372" s="185"/>
      <c r="Z372" s="185"/>
      <c r="AA372" s="189"/>
      <c r="AB372" s="185"/>
      <c r="AC372" s="185"/>
      <c r="AD372" s="174"/>
    </row>
    <row r="373" spans="1:30" s="126" customFormat="1" ht="12.75" customHeight="1" hidden="1">
      <c r="A373" s="130">
        <v>366</v>
      </c>
      <c r="B373" s="130" t="s">
        <v>823</v>
      </c>
      <c r="C373" s="130" t="s">
        <v>822</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825</v>
      </c>
      <c r="C374" s="130" t="s">
        <v>824</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827</v>
      </c>
      <c r="C375" s="130" t="s">
        <v>826</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378</v>
      </c>
      <c r="C376" s="130" t="s">
        <v>828</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830</v>
      </c>
      <c r="C377" s="130" t="s">
        <v>829</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832</v>
      </c>
      <c r="C378" s="130" t="s">
        <v>831</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834</v>
      </c>
      <c r="C379" s="130" t="s">
        <v>833</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836</v>
      </c>
      <c r="C380" s="130" t="s">
        <v>835</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t="s">
        <v>838</v>
      </c>
      <c r="C381" s="130" t="s">
        <v>837</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840</v>
      </c>
      <c r="C382" s="130" t="s">
        <v>839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842</v>
      </c>
      <c r="C383" s="130" t="s">
        <v>841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844</v>
      </c>
      <c r="C384" s="130" t="s">
        <v>843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846</v>
      </c>
      <c r="C385" s="130" t="s">
        <v>845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v>388</v>
      </c>
      <c r="C386" s="130" t="s">
        <v>847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c r="A387" s="130">
        <v>380</v>
      </c>
      <c r="B387" s="130">
        <v>389</v>
      </c>
      <c r="C387" s="130" t="s">
        <v>848</v>
      </c>
      <c r="D387" s="188">
        <v>2</v>
      </c>
      <c r="E387" s="189">
        <v>1</v>
      </c>
      <c r="F387" s="150">
        <v>2</v>
      </c>
      <c r="G387" s="186"/>
      <c r="H387" s="189">
        <v>2</v>
      </c>
      <c r="I387" s="189">
        <v>1</v>
      </c>
      <c r="J387" s="189"/>
      <c r="K387" s="189"/>
      <c r="L387" s="189"/>
      <c r="M387" s="189"/>
      <c r="N387" s="189">
        <v>1</v>
      </c>
      <c r="O387" s="189"/>
      <c r="P387" s="185"/>
      <c r="Q387" s="185"/>
      <c r="R387" s="185">
        <v>1</v>
      </c>
      <c r="S387" s="185"/>
      <c r="T387" s="185"/>
      <c r="U387" s="185"/>
      <c r="V387" s="185"/>
      <c r="W387" s="185"/>
      <c r="X387" s="185"/>
      <c r="Y387" s="185"/>
      <c r="Z387" s="185"/>
      <c r="AA387" s="189"/>
      <c r="AB387" s="185"/>
      <c r="AC387" s="185"/>
      <c r="AD387" s="174"/>
    </row>
    <row r="388" spans="1:30" s="126" customFormat="1" ht="12.75" customHeight="1">
      <c r="A388" s="130">
        <v>381</v>
      </c>
      <c r="B388" s="130" t="s">
        <v>850</v>
      </c>
      <c r="C388" s="130" t="s">
        <v>849</v>
      </c>
      <c r="D388" s="188"/>
      <c r="E388" s="189"/>
      <c r="F388" s="150"/>
      <c r="G388" s="186"/>
      <c r="H388" s="189"/>
      <c r="I388" s="189"/>
      <c r="J388" s="189"/>
      <c r="K388" s="189"/>
      <c r="L388" s="189"/>
      <c r="M388" s="189"/>
      <c r="N388" s="189"/>
      <c r="O388" s="189"/>
      <c r="P388" s="185"/>
      <c r="Q388" s="185"/>
      <c r="R388" s="185"/>
      <c r="S388" s="185"/>
      <c r="T388" s="185"/>
      <c r="U388" s="185">
        <v>1</v>
      </c>
      <c r="V388" s="185"/>
      <c r="W388" s="185"/>
      <c r="X388" s="185"/>
      <c r="Y388" s="185"/>
      <c r="Z388" s="185"/>
      <c r="AA388" s="189"/>
      <c r="AB388" s="185"/>
      <c r="AC388" s="185"/>
      <c r="AD388" s="174"/>
    </row>
    <row r="389" spans="1:30" s="126" customFormat="1" ht="12.75" customHeight="1" hidden="1">
      <c r="A389" s="130">
        <v>382</v>
      </c>
      <c r="B389" s="130" t="s">
        <v>963</v>
      </c>
      <c r="C389" s="130" t="s">
        <v>964</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852</v>
      </c>
      <c r="C390" s="130" t="s">
        <v>851</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t="s">
        <v>961</v>
      </c>
      <c r="C391" s="130" t="s">
        <v>962</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hidden="1">
      <c r="A392" s="130">
        <v>385</v>
      </c>
      <c r="B392" s="130" t="s">
        <v>854</v>
      </c>
      <c r="C392" s="130" t="s">
        <v>853</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customHeight="1" hidden="1">
      <c r="A393" s="130">
        <v>386</v>
      </c>
      <c r="B393" s="130">
        <v>392</v>
      </c>
      <c r="C393" s="130" t="s">
        <v>855</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857</v>
      </c>
      <c r="C394" s="130" t="s">
        <v>856</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859</v>
      </c>
      <c r="C395" s="130" t="s">
        <v>858</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hidden="1">
      <c r="A396" s="130">
        <v>389</v>
      </c>
      <c r="B396" s="130">
        <v>395</v>
      </c>
      <c r="C396" s="130" t="s">
        <v>860</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hidden="1">
      <c r="A397" s="130">
        <v>390</v>
      </c>
      <c r="B397" s="130">
        <v>396</v>
      </c>
      <c r="C397" s="130" t="s">
        <v>861</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397</v>
      </c>
      <c r="C398" s="130" t="s">
        <v>862</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v>398</v>
      </c>
      <c r="C399" s="130" t="s">
        <v>863</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v>399</v>
      </c>
      <c r="C400" s="130" t="s">
        <v>864</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400</v>
      </c>
      <c r="C401" s="130" t="s">
        <v>865</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t="s">
        <v>867</v>
      </c>
      <c r="C402" s="130" t="s">
        <v>866</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7" customFormat="1" ht="12.75" customHeight="1" hidden="1">
      <c r="A403" s="130">
        <v>396</v>
      </c>
      <c r="B403" s="131" t="s">
        <v>868</v>
      </c>
      <c r="C403" s="131" t="s">
        <v>1058</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28"/>
    </row>
    <row r="404" spans="1:30" s="126" customFormat="1" ht="12.75" customHeight="1" hidden="1">
      <c r="A404" s="130">
        <v>397</v>
      </c>
      <c r="B404" s="130" t="s">
        <v>870</v>
      </c>
      <c r="C404" s="130" t="s">
        <v>869</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t="s">
        <v>872</v>
      </c>
      <c r="C405" s="130" t="s">
        <v>871</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t="s">
        <v>874</v>
      </c>
      <c r="C406" s="130" t="s">
        <v>873</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876</v>
      </c>
      <c r="C407" s="130" t="s">
        <v>875</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6" customFormat="1" ht="12.75" customHeight="1" hidden="1">
      <c r="A408" s="130">
        <v>401</v>
      </c>
      <c r="B408" s="130" t="s">
        <v>878</v>
      </c>
      <c r="C408" s="130" t="s">
        <v>877</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74"/>
    </row>
    <row r="409" spans="1:30" s="127" customFormat="1" ht="12.75" customHeight="1" hidden="1">
      <c r="A409" s="130">
        <v>402</v>
      </c>
      <c r="B409" s="131" t="s">
        <v>880</v>
      </c>
      <c r="C409" s="131" t="s">
        <v>879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28"/>
    </row>
    <row r="410" spans="1:30" s="126" customFormat="1" ht="12.75" customHeight="1" hidden="1">
      <c r="A410" s="130">
        <v>403</v>
      </c>
      <c r="B410" s="130" t="s">
        <v>882</v>
      </c>
      <c r="C410" s="130" t="s">
        <v>881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884</v>
      </c>
      <c r="C411" s="130" t="s">
        <v>883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886</v>
      </c>
      <c r="C412" s="130" t="s">
        <v>885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v>410</v>
      </c>
      <c r="C413" s="130" t="s">
        <v>887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6" customFormat="1" ht="12.75" customHeight="1" hidden="1">
      <c r="A414" s="130">
        <v>407</v>
      </c>
      <c r="B414" s="130" t="s">
        <v>889</v>
      </c>
      <c r="C414" s="130" t="s">
        <v>888</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74"/>
    </row>
    <row r="415" spans="1:30" s="126" customFormat="1" ht="12.75" customHeight="1" hidden="1">
      <c r="A415" s="130">
        <v>408</v>
      </c>
      <c r="B415" s="130">
        <v>412</v>
      </c>
      <c r="C415" s="130" t="s">
        <v>890</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v>413</v>
      </c>
      <c r="C416" s="130" t="s">
        <v>891</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893</v>
      </c>
      <c r="C417" s="130" t="s">
        <v>892</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t="s">
        <v>895</v>
      </c>
      <c r="C418" s="130" t="s">
        <v>894</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897</v>
      </c>
      <c r="C419" s="130" t="s">
        <v>896</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t="s">
        <v>899</v>
      </c>
      <c r="C420" s="130" t="s">
        <v>898</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t="s">
        <v>901</v>
      </c>
      <c r="C421" s="130" t="s">
        <v>900</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903</v>
      </c>
      <c r="C422" s="130" t="s">
        <v>902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905</v>
      </c>
      <c r="C423" s="130" t="s">
        <v>904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907</v>
      </c>
      <c r="C424" s="130" t="s">
        <v>906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909</v>
      </c>
      <c r="C425" s="130" t="s">
        <v>908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911</v>
      </c>
      <c r="C426" s="130" t="s">
        <v>910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913</v>
      </c>
      <c r="C427" s="130" t="s">
        <v>912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915</v>
      </c>
      <c r="C428" s="130" t="s">
        <v>914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v>426</v>
      </c>
      <c r="C429" s="130" t="s">
        <v>916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917</v>
      </c>
      <c r="C430" s="130" t="s">
        <v>912</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919</v>
      </c>
      <c r="C431" s="130" t="s">
        <v>918</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921</v>
      </c>
      <c r="C432" s="130" t="s">
        <v>920</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923</v>
      </c>
      <c r="C433" s="130" t="s">
        <v>922</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t="s">
        <v>925</v>
      </c>
      <c r="C434" s="130" t="s">
        <v>924</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927</v>
      </c>
      <c r="C435" s="130" t="s">
        <v>926</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929</v>
      </c>
      <c r="C436" s="130" t="s">
        <v>928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931</v>
      </c>
      <c r="C437" s="130" t="s">
        <v>930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933</v>
      </c>
      <c r="C438" s="130" t="s">
        <v>932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935</v>
      </c>
      <c r="C439" s="130" t="s">
        <v>934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7" customFormat="1" ht="12.75" customHeight="1" hidden="1">
      <c r="A440" s="130">
        <v>433</v>
      </c>
      <c r="B440" s="131" t="s">
        <v>936</v>
      </c>
      <c r="C440" s="131" t="s">
        <v>1059</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28"/>
    </row>
    <row r="441" spans="1:30" s="126" customFormat="1" ht="12.75" customHeight="1" hidden="1">
      <c r="A441" s="130">
        <v>434</v>
      </c>
      <c r="B441" s="130">
        <v>436</v>
      </c>
      <c r="C441" s="130" t="s">
        <v>937</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939</v>
      </c>
      <c r="C442" s="130" t="s">
        <v>938</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v>437</v>
      </c>
      <c r="C443" s="130" t="s">
        <v>940</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v>438</v>
      </c>
      <c r="C444" s="130" t="s">
        <v>941</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v>439</v>
      </c>
      <c r="C445" s="130" t="s">
        <v>942</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6" customFormat="1" ht="12.75" customHeight="1" hidden="1">
      <c r="A446" s="130">
        <v>439</v>
      </c>
      <c r="B446" s="130">
        <v>440</v>
      </c>
      <c r="C446" s="130" t="s">
        <v>943</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74"/>
    </row>
    <row r="447" spans="1:30" s="126" customFormat="1" ht="12.75" customHeight="1" hidden="1">
      <c r="A447" s="130">
        <v>440</v>
      </c>
      <c r="B447" s="130">
        <v>441</v>
      </c>
      <c r="C447" s="130" t="s">
        <v>944</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v>442</v>
      </c>
      <c r="C448" s="130" t="s">
        <v>945</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947</v>
      </c>
      <c r="C449" s="130" t="s">
        <v>946</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444</v>
      </c>
      <c r="C450" s="130" t="s">
        <v>948</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t="s">
        <v>950</v>
      </c>
      <c r="C451" s="130" t="s">
        <v>949</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446</v>
      </c>
      <c r="C452" s="130" t="s">
        <v>951</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447</v>
      </c>
      <c r="C453" s="130" t="s">
        <v>952</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29" ht="12.75" customHeight="1">
      <c r="A454" s="130">
        <v>447</v>
      </c>
      <c r="B454" s="51"/>
      <c r="C454" s="52" t="s">
        <v>163</v>
      </c>
      <c r="D454" s="161">
        <f>SUM(D8,D17,D50,D61,D68,D101,D118,D172,D195,D224,D230,D250,D266,D293,D306,D336,D346,D367,D403,D440)</f>
        <v>90</v>
      </c>
      <c r="E454" s="161">
        <f>SUM(E8,E17,E50,E61,E68,E101,E118,E172,E195,E224,E230,E250,E266,E293,E306,E336,E346,E367,E403,E440)</f>
        <v>37</v>
      </c>
      <c r="F454" s="161">
        <f>SUM(F8,F17,F50,F61,F68,F101,F118,F172,F195,F224,F230,F250,F266,F293,F306,F336,F346,F367,F403,F440)</f>
        <v>96</v>
      </c>
      <c r="G454" s="161">
        <f>SUM(G8,G17,G50,G61,G68,G101,G118,G172,G195,G224,G230,G250,G266,G293,G306,G336,G346,G367,G403,G440)</f>
        <v>0</v>
      </c>
      <c r="H454" s="161">
        <f>SUM(H8,H17,H50,H61,H68,H101,H118,H172,H195,H224,H230,H250,H266,H293,H306,H336,H346,H367,H403,H440)</f>
        <v>62</v>
      </c>
      <c r="I454" s="161">
        <f>SUM(I8,I17,I50,I61,I68,I101,I118,I172,I195,I224,I230,I250,I266,I293,I306,I336,I346,I367,I403,I440)</f>
        <v>44</v>
      </c>
      <c r="J454" s="161">
        <f>SUM(J8,J17,J50,J61,J68,J101,J118,J172,J195,J224,J230,J250,J266,J293,J306,J336,J346,J367,J403,J440)</f>
        <v>4</v>
      </c>
      <c r="K454" s="161">
        <f>SUM(K8,K17,K50,K61,K68,K101,K118,K172,K195,K224,K230,K250,K266,K293,K306,K336,K346,K367,K403,K440)</f>
        <v>3</v>
      </c>
      <c r="L454" s="161">
        <f>SUM(L8,L17,L50,L61,L68,L101,L118,L172,L195,L224,L230,L250,L266,L293,L306,L336,L346,L367,L403,L440)</f>
        <v>0</v>
      </c>
      <c r="M454" s="161">
        <f>SUM(M8,M17,M50,M61,M68,M101,M118,M172,M195,M224,M230,M250,M266,M293,M306,M336,M346,M367,M403,M440)</f>
        <v>0</v>
      </c>
      <c r="N454" s="161">
        <f>SUM(N8,N17,N50,N61,N68,N101,N118,N172,N195,N224,N230,N250,N266,N293,N306,N336,N346,N367,N403,N440)</f>
        <v>18</v>
      </c>
      <c r="O454" s="161">
        <f>SUM(O8,O17,O50,O61,O68,O101,O118,O172,O195,O224,O230,O250,O266,O293,O306,O336,O346,O367,O403,O440)</f>
        <v>0</v>
      </c>
      <c r="P454" s="161">
        <f>SUM(P8,P17,P50,P61,P68,P101,P118,P172,P195,P224,P230,P250,P266,P293,P306,P336,P346,P367,P403,P440)</f>
        <v>0</v>
      </c>
      <c r="Q454" s="161">
        <f>SUM(Q8,Q17,Q50,Q61,Q68,Q101,Q118,Q172,Q195,Q224,Q230,Q250,Q266,Q293,Q306,Q336,Q346,Q367,Q403,Q440)</f>
        <v>0</v>
      </c>
      <c r="R454" s="161">
        <f>SUM(R8,R17,R50,R61,R68,R101,R118,R172,R195,R224,R230,R250,R266,R293,R306,R336,R346,R367,R403,R440)</f>
        <v>45</v>
      </c>
      <c r="S454" s="161">
        <f>SUM(S8,S17,S50,S61,S68,S101,S118,S172,S195,S224,S230,S250,S266,S293,S306,S336,S346,S367,S403,S440)</f>
        <v>0</v>
      </c>
      <c r="T454" s="161">
        <f>SUM(T8,T17,T50,T61,T68,T101,T118,T172,T195,T224,T230,T250,T266,T293,T306,T336,T346,T367,T403,T440)</f>
        <v>4</v>
      </c>
      <c r="U454" s="161">
        <f>SUM(U8,U17,U50,U61,U68,U101,U118,U172,U195,U224,U230,U250,U266,U293,U306,U336,U346,U367,U403,U440)</f>
        <v>19</v>
      </c>
      <c r="V454" s="161">
        <f>SUM(V8,V17,V50,V61,V68,V101,V118,V172,V195,V224,V230,V250,V266,V293,V306,V336,V346,V367,V403,V440)</f>
        <v>0</v>
      </c>
      <c r="W454" s="161">
        <f>SUM(W8,W17,W50,W61,W68,W101,W118,W172,W195,W224,W230,W250,W266,W293,W306,W336,W346,W367,W403,W440)</f>
        <v>0</v>
      </c>
      <c r="X454" s="161">
        <f>SUM(X8,X17,X50,X61,X68,X101,X118,X172,X195,X224,X230,X250,X266,X293,X306,X336,X346,X367,X403,X440)</f>
        <v>0</v>
      </c>
      <c r="Y454" s="161">
        <f>SUM(Y8,Y17,Y50,Y61,Y68,Y101,Y118,Y172,Y195,Y224,Y230,Y250,Y266,Y293,Y306,Y336,Y346,Y367,Y403,Y440)</f>
        <v>0</v>
      </c>
      <c r="Z454" s="161">
        <f>SUM(Z8,Z17,Z50,Z61,Z68,Z101,Z118,Z172,Z195,Z224,Z230,Z250,Z266,Z293,Z306,Z336,Z346,Z367,Z403,Z440)</f>
        <v>0</v>
      </c>
      <c r="AA454" s="161">
        <f>SUM(AA8,AA17,AA50,AA61,AA68,AA101,AA118,AA172,AA195,AA224,AA230,AA250,AA266,AA293,AA306,AA336,AA346,AA367,AA403,AA440)</f>
        <v>28</v>
      </c>
      <c r="AB454" s="161">
        <f>SUM(AB8,AB17,AB50,AB61,AB68,AB101,AB118,AB172,AB195,AB224,AB230,AB250,AB266,AB293,AB306,AB336,AB346,AB367,AB403,AB440)</f>
        <v>28</v>
      </c>
      <c r="AC454" s="161">
        <f>SUM(AC8,AC17,AC50,AC61,AC68,AC101,AC118,AC172,AC195,AC224,AC230,AC250,AC266,AC293,AC306,AC336,AC346,AC367,AC403,AC440)</f>
        <v>0</v>
      </c>
    </row>
    <row r="455" spans="1:29" ht="12.75" customHeight="1">
      <c r="A455" s="130">
        <v>448</v>
      </c>
      <c r="B455" s="51"/>
      <c r="C455" s="144" t="s">
        <v>217</v>
      </c>
      <c r="D455" s="162"/>
      <c r="E455" s="161"/>
      <c r="F455" s="162"/>
      <c r="G455" s="161"/>
      <c r="H455" s="161"/>
      <c r="I455" s="161"/>
      <c r="J455" s="93" t="s">
        <v>152</v>
      </c>
      <c r="K455" s="93" t="s">
        <v>152</v>
      </c>
      <c r="L455" s="161"/>
      <c r="M455" s="161"/>
      <c r="N455" s="161"/>
      <c r="O455" s="161"/>
      <c r="P455" s="161"/>
      <c r="Q455" s="161"/>
      <c r="R455" s="162"/>
      <c r="S455" s="162"/>
      <c r="T455" s="162"/>
      <c r="U455" s="162"/>
      <c r="V455" s="162"/>
      <c r="W455" s="161"/>
      <c r="X455" s="162"/>
      <c r="Y455" s="162"/>
      <c r="Z455" s="161"/>
      <c r="AA455" s="161"/>
      <c r="AB455" s="162"/>
      <c r="AC455" s="162"/>
    </row>
    <row r="456" spans="1:29" ht="12.75" customHeight="1">
      <c r="A456" s="130">
        <v>449</v>
      </c>
      <c r="B456" s="51"/>
      <c r="C456" s="144" t="s">
        <v>205</v>
      </c>
      <c r="D456" s="162">
        <v>89</v>
      </c>
      <c r="E456" s="161">
        <v>37</v>
      </c>
      <c r="F456" s="162">
        <v>95</v>
      </c>
      <c r="G456" s="161"/>
      <c r="H456" s="161">
        <v>62</v>
      </c>
      <c r="I456" s="161">
        <v>44</v>
      </c>
      <c r="J456" s="163">
        <v>4</v>
      </c>
      <c r="K456" s="163">
        <v>3</v>
      </c>
      <c r="L456" s="163"/>
      <c r="M456" s="163"/>
      <c r="N456" s="163">
        <v>18</v>
      </c>
      <c r="O456" s="163"/>
      <c r="P456" s="163"/>
      <c r="Q456" s="163"/>
      <c r="R456" s="163">
        <v>45</v>
      </c>
      <c r="S456" s="163"/>
      <c r="T456" s="163">
        <v>4</v>
      </c>
      <c r="U456" s="163">
        <v>19</v>
      </c>
      <c r="V456" s="163"/>
      <c r="W456" s="163"/>
      <c r="X456" s="163"/>
      <c r="Y456" s="163"/>
      <c r="Z456" s="163"/>
      <c r="AA456" s="164">
        <v>27</v>
      </c>
      <c r="AB456" s="163">
        <v>27</v>
      </c>
      <c r="AC456" s="163"/>
    </row>
    <row r="457" spans="1:29" ht="25.5" customHeight="1">
      <c r="A457" s="130">
        <v>450</v>
      </c>
      <c r="B457" s="51"/>
      <c r="C457" s="144" t="s">
        <v>214</v>
      </c>
      <c r="D457" s="163">
        <v>1</v>
      </c>
      <c r="E457" s="163"/>
      <c r="F457" s="163">
        <v>1</v>
      </c>
      <c r="G457" s="163"/>
      <c r="H457" s="163"/>
      <c r="I457" s="163"/>
      <c r="J457" s="163"/>
      <c r="K457" s="163"/>
      <c r="L457" s="163"/>
      <c r="M457" s="163"/>
      <c r="N457" s="163"/>
      <c r="O457" s="163"/>
      <c r="P457" s="163"/>
      <c r="Q457" s="163"/>
      <c r="R457" s="163"/>
      <c r="S457" s="163"/>
      <c r="T457" s="163"/>
      <c r="U457" s="163"/>
      <c r="V457" s="163"/>
      <c r="W457" s="163"/>
      <c r="X457" s="163"/>
      <c r="Y457" s="163"/>
      <c r="Z457" s="163"/>
      <c r="AA457" s="163">
        <v>1</v>
      </c>
      <c r="AB457" s="163">
        <v>1</v>
      </c>
      <c r="AC457" s="163"/>
    </row>
    <row r="458" spans="1:29" ht="25.5" customHeight="1">
      <c r="A458" s="130">
        <v>451</v>
      </c>
      <c r="B458" s="51"/>
      <c r="C458" s="144" t="s">
        <v>215</v>
      </c>
      <c r="D458" s="163"/>
      <c r="E458" s="163"/>
      <c r="F458" s="163"/>
      <c r="G458" s="163"/>
      <c r="H458" s="163"/>
      <c r="I458" s="163"/>
      <c r="J458" s="163"/>
      <c r="K458" s="163"/>
      <c r="L458" s="163"/>
      <c r="M458" s="163"/>
      <c r="N458" s="163"/>
      <c r="O458" s="163"/>
      <c r="P458" s="163"/>
      <c r="Q458" s="163"/>
      <c r="R458" s="163"/>
      <c r="S458" s="163"/>
      <c r="T458" s="163"/>
      <c r="U458" s="163"/>
      <c r="V458" s="163"/>
      <c r="W458" s="163"/>
      <c r="X458" s="163"/>
      <c r="Y458" s="163"/>
      <c r="Z458" s="163"/>
      <c r="AA458" s="163"/>
      <c r="AB458" s="163"/>
      <c r="AC458" s="163"/>
    </row>
    <row r="459" spans="1:29" ht="25.5" customHeight="1">
      <c r="A459" s="130">
        <v>452</v>
      </c>
      <c r="B459" s="51"/>
      <c r="C459" s="144" t="s">
        <v>208</v>
      </c>
      <c r="D459" s="163"/>
      <c r="E459" s="163"/>
      <c r="F459" s="163"/>
      <c r="G459" s="163"/>
      <c r="H459" s="163"/>
      <c r="I459" s="163"/>
      <c r="J459" s="163"/>
      <c r="K459" s="163"/>
      <c r="L459" s="163"/>
      <c r="M459" s="163"/>
      <c r="N459" s="163"/>
      <c r="O459" s="163"/>
      <c r="P459" s="163"/>
      <c r="Q459" s="163"/>
      <c r="R459" s="163"/>
      <c r="S459" s="163"/>
      <c r="T459" s="163"/>
      <c r="U459" s="163"/>
      <c r="V459" s="163"/>
      <c r="W459" s="163"/>
      <c r="X459" s="163"/>
      <c r="Y459" s="163"/>
      <c r="Z459" s="163"/>
      <c r="AA459" s="163"/>
      <c r="AB459" s="163"/>
      <c r="AC459" s="163"/>
    </row>
    <row r="460" spans="1:29" ht="12.75" customHeight="1">
      <c r="A460" s="130">
        <v>453</v>
      </c>
      <c r="B460" s="53"/>
      <c r="C460" s="124" t="s">
        <v>157</v>
      </c>
      <c r="D460" s="163"/>
      <c r="E460" s="163"/>
      <c r="F460" s="163"/>
      <c r="G460" s="163"/>
      <c r="H460" s="163"/>
      <c r="I460" s="163"/>
      <c r="J460" s="163"/>
      <c r="K460" s="163"/>
      <c r="L460" s="163"/>
      <c r="M460" s="163"/>
      <c r="N460" s="163"/>
      <c r="O460" s="163"/>
      <c r="P460" s="163"/>
      <c r="Q460" s="163"/>
      <c r="R460" s="163"/>
      <c r="S460" s="163"/>
      <c r="T460" s="163"/>
      <c r="U460" s="163"/>
      <c r="V460" s="163"/>
      <c r="W460" s="163"/>
      <c r="X460" s="163"/>
      <c r="Y460" s="163"/>
      <c r="Z460" s="163"/>
      <c r="AA460" s="163"/>
      <c r="AB460" s="163"/>
      <c r="AC460" s="163"/>
    </row>
    <row r="461" spans="1:29" ht="25.5" customHeight="1">
      <c r="A461" s="130">
        <v>454</v>
      </c>
      <c r="B461" s="53"/>
      <c r="C461" s="124" t="s">
        <v>247</v>
      </c>
      <c r="D461" s="163">
        <v>2</v>
      </c>
      <c r="E461" s="163">
        <v>2</v>
      </c>
      <c r="F461" s="163">
        <v>2</v>
      </c>
      <c r="G461" s="163"/>
      <c r="H461" s="163">
        <v>1</v>
      </c>
      <c r="I461" s="163">
        <v>1</v>
      </c>
      <c r="J461" s="163"/>
      <c r="K461" s="163"/>
      <c r="L461" s="163"/>
      <c r="M461" s="163"/>
      <c r="N461" s="163"/>
      <c r="O461" s="163"/>
      <c r="P461" s="163"/>
      <c r="Q461" s="163"/>
      <c r="R461" s="163">
        <v>1</v>
      </c>
      <c r="S461" s="163"/>
      <c r="T461" s="163"/>
      <c r="U461" s="163"/>
      <c r="V461" s="163"/>
      <c r="W461" s="163"/>
      <c r="X461" s="163"/>
      <c r="Y461" s="163"/>
      <c r="Z461" s="163"/>
      <c r="AA461" s="163">
        <v>1</v>
      </c>
      <c r="AB461" s="163">
        <v>1</v>
      </c>
      <c r="AC461" s="163"/>
    </row>
    <row r="462" spans="1:29" ht="12.75" customHeight="1">
      <c r="A462" s="130">
        <v>455</v>
      </c>
      <c r="B462" s="53"/>
      <c r="C462" s="167" t="s">
        <v>133</v>
      </c>
      <c r="D462" s="163"/>
      <c r="E462" s="163"/>
      <c r="F462" s="163"/>
      <c r="G462" s="163"/>
      <c r="H462" s="163"/>
      <c r="I462" s="163"/>
      <c r="J462" s="163"/>
      <c r="K462" s="163"/>
      <c r="L462" s="163"/>
      <c r="M462" s="163"/>
      <c r="N462" s="163"/>
      <c r="O462" s="163"/>
      <c r="P462" s="163"/>
      <c r="Q462" s="163"/>
      <c r="R462" s="135"/>
      <c r="S462" s="135"/>
      <c r="T462" s="135"/>
      <c r="U462" s="135"/>
      <c r="V462" s="135"/>
      <c r="W462" s="135"/>
      <c r="X462" s="163"/>
      <c r="Y462" s="163"/>
      <c r="Z462" s="163"/>
      <c r="AA462" s="163"/>
      <c r="AB462" s="163"/>
      <c r="AC462" s="163"/>
    </row>
    <row r="463" spans="1:29" ht="12.75" customHeight="1">
      <c r="A463" s="130">
        <v>456</v>
      </c>
      <c r="B463" s="53"/>
      <c r="C463" s="124" t="s">
        <v>216</v>
      </c>
      <c r="D463" s="163">
        <v>3</v>
      </c>
      <c r="E463" s="163">
        <v>2</v>
      </c>
      <c r="F463" s="163">
        <v>3</v>
      </c>
      <c r="G463" s="163"/>
      <c r="H463" s="163">
        <v>1</v>
      </c>
      <c r="I463" s="163">
        <v>1</v>
      </c>
      <c r="J463" s="163"/>
      <c r="K463" s="163"/>
      <c r="L463" s="163"/>
      <c r="M463" s="163"/>
      <c r="N463" s="163"/>
      <c r="O463" s="163"/>
      <c r="P463" s="163"/>
      <c r="Q463" s="163"/>
      <c r="R463" s="135">
        <v>1</v>
      </c>
      <c r="S463" s="135"/>
      <c r="T463" s="135"/>
      <c r="U463" s="135"/>
      <c r="V463" s="135"/>
      <c r="W463" s="135"/>
      <c r="X463" s="163"/>
      <c r="Y463" s="163"/>
      <c r="Z463" s="163"/>
      <c r="AA463" s="163">
        <v>2</v>
      </c>
      <c r="AB463" s="163">
        <v>2</v>
      </c>
      <c r="AC463" s="163"/>
    </row>
    <row r="464" spans="1:29" ht="12.75" customHeight="1">
      <c r="A464" s="130">
        <v>457</v>
      </c>
      <c r="B464" s="53"/>
      <c r="C464" s="124" t="s">
        <v>154</v>
      </c>
      <c r="D464" s="163">
        <v>7</v>
      </c>
      <c r="E464" s="163">
        <v>3</v>
      </c>
      <c r="F464" s="163">
        <v>7</v>
      </c>
      <c r="G464" s="163"/>
      <c r="H464" s="163">
        <v>4</v>
      </c>
      <c r="I464" s="163">
        <v>2</v>
      </c>
      <c r="J464" s="163"/>
      <c r="K464" s="163"/>
      <c r="L464" s="163"/>
      <c r="M464" s="163"/>
      <c r="N464" s="163">
        <v>2</v>
      </c>
      <c r="O464" s="163"/>
      <c r="P464" s="163"/>
      <c r="Q464" s="163"/>
      <c r="R464" s="135">
        <v>2</v>
      </c>
      <c r="S464" s="135"/>
      <c r="T464" s="135"/>
      <c r="U464" s="135">
        <v>2</v>
      </c>
      <c r="V464" s="135"/>
      <c r="W464" s="135"/>
      <c r="X464" s="163"/>
      <c r="Y464" s="163"/>
      <c r="Z464" s="163"/>
      <c r="AA464" s="163">
        <v>3</v>
      </c>
      <c r="AB464" s="163">
        <v>3</v>
      </c>
      <c r="AC464" s="163"/>
    </row>
    <row r="465" spans="1:29" ht="25.5" customHeight="1">
      <c r="A465" s="130">
        <v>458</v>
      </c>
      <c r="B465" s="53"/>
      <c r="C465" s="124" t="s">
        <v>155</v>
      </c>
      <c r="D465" s="54"/>
      <c r="E465" s="54"/>
      <c r="F465" s="54"/>
      <c r="G465" s="54"/>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12.75" customHeight="1">
      <c r="A466" s="130">
        <v>459</v>
      </c>
      <c r="B466" s="129"/>
      <c r="C466" s="157" t="s">
        <v>156</v>
      </c>
      <c r="D466" s="163"/>
      <c r="E466" s="163"/>
      <c r="F466" s="163"/>
      <c r="G466" s="163"/>
      <c r="H466" s="163"/>
      <c r="I466" s="163"/>
      <c r="J466" s="163"/>
      <c r="K466" s="163"/>
      <c r="L466" s="163"/>
      <c r="M466" s="163"/>
      <c r="N466" s="163"/>
      <c r="O466" s="163"/>
      <c r="P466" s="163"/>
      <c r="Q466" s="163"/>
      <c r="R466" s="163"/>
      <c r="S466" s="163"/>
      <c r="T466" s="163"/>
      <c r="U466" s="163"/>
      <c r="V466" s="163"/>
      <c r="W466" s="163"/>
      <c r="X466" s="163"/>
      <c r="Y466" s="163"/>
      <c r="Z466" s="163"/>
      <c r="AA466" s="163"/>
      <c r="AB466" s="163"/>
      <c r="AC466" s="163"/>
    </row>
    <row r="467" spans="1:29" ht="25.5" customHeight="1">
      <c r="A467" s="130">
        <v>460</v>
      </c>
      <c r="B467" s="55"/>
      <c r="C467" s="124" t="s">
        <v>1013</v>
      </c>
      <c r="D467" s="163">
        <v>36</v>
      </c>
      <c r="E467" s="163">
        <v>16</v>
      </c>
      <c r="F467" s="163">
        <v>36</v>
      </c>
      <c r="G467" s="163"/>
      <c r="H467" s="163">
        <v>32</v>
      </c>
      <c r="I467" s="163">
        <v>21</v>
      </c>
      <c r="J467" s="163">
        <v>2</v>
      </c>
      <c r="K467" s="163">
        <v>2</v>
      </c>
      <c r="L467" s="163"/>
      <c r="M467" s="163"/>
      <c r="N467" s="163">
        <v>11</v>
      </c>
      <c r="O467" s="163"/>
      <c r="P467" s="163"/>
      <c r="Q467" s="163"/>
      <c r="R467" s="163">
        <v>20</v>
      </c>
      <c r="S467" s="163"/>
      <c r="T467" s="163">
        <v>1</v>
      </c>
      <c r="U467" s="163">
        <v>11</v>
      </c>
      <c r="V467" s="163"/>
      <c r="W467" s="163"/>
      <c r="X467" s="163"/>
      <c r="Y467" s="163"/>
      <c r="Z467" s="163"/>
      <c r="AA467" s="163">
        <v>4</v>
      </c>
      <c r="AB467" s="163">
        <v>4</v>
      </c>
      <c r="AC467" s="163"/>
    </row>
    <row r="468" spans="1:29" ht="25.5" customHeight="1">
      <c r="A468" s="130">
        <v>461</v>
      </c>
      <c r="B468" s="55"/>
      <c r="C468" s="124" t="s">
        <v>1014</v>
      </c>
      <c r="D468" s="163">
        <v>20</v>
      </c>
      <c r="E468" s="163">
        <v>8</v>
      </c>
      <c r="F468" s="163">
        <v>21</v>
      </c>
      <c r="G468" s="163"/>
      <c r="H468" s="163">
        <v>13</v>
      </c>
      <c r="I468" s="163">
        <v>6</v>
      </c>
      <c r="J468" s="163">
        <v>2</v>
      </c>
      <c r="K468" s="163"/>
      <c r="L468" s="163"/>
      <c r="M468" s="163"/>
      <c r="N468" s="163">
        <v>7</v>
      </c>
      <c r="O468" s="163"/>
      <c r="P468" s="163"/>
      <c r="Q468" s="163"/>
      <c r="R468" s="163">
        <v>7</v>
      </c>
      <c r="S468" s="163"/>
      <c r="T468" s="163"/>
      <c r="U468" s="163">
        <v>7</v>
      </c>
      <c r="V468" s="163"/>
      <c r="W468" s="163"/>
      <c r="X468" s="163"/>
      <c r="Y468" s="163"/>
      <c r="Z468" s="163"/>
      <c r="AA468" s="163">
        <v>7</v>
      </c>
      <c r="AB468" s="163">
        <v>7</v>
      </c>
      <c r="AC468" s="163"/>
    </row>
    <row r="469" spans="1:29" ht="12.75" customHeight="1">
      <c r="A469" s="130">
        <v>462</v>
      </c>
      <c r="B469" s="55"/>
      <c r="C469" s="124" t="s">
        <v>243</v>
      </c>
      <c r="D469" s="163">
        <v>31</v>
      </c>
      <c r="E469" s="163">
        <v>10</v>
      </c>
      <c r="F469" s="163">
        <v>36</v>
      </c>
      <c r="G469" s="163"/>
      <c r="H469" s="163">
        <v>17</v>
      </c>
      <c r="I469" s="163">
        <v>17</v>
      </c>
      <c r="J469" s="163"/>
      <c r="K469" s="163">
        <v>1</v>
      </c>
      <c r="L469" s="163"/>
      <c r="M469" s="163"/>
      <c r="N469" s="163"/>
      <c r="O469" s="163"/>
      <c r="P469" s="163"/>
      <c r="Q469" s="163"/>
      <c r="R469" s="163">
        <v>18</v>
      </c>
      <c r="S469" s="163"/>
      <c r="T469" s="163">
        <v>3</v>
      </c>
      <c r="U469" s="163">
        <v>1</v>
      </c>
      <c r="V469" s="163"/>
      <c r="W469" s="163"/>
      <c r="X469" s="163"/>
      <c r="Y469" s="163"/>
      <c r="Z469" s="163"/>
      <c r="AA469" s="163">
        <v>14</v>
      </c>
      <c r="AB469" s="163">
        <v>14</v>
      </c>
      <c r="AC469" s="163"/>
    </row>
    <row r="470" spans="1:29" ht="12.75" customHeight="1">
      <c r="A470" s="130">
        <v>463</v>
      </c>
      <c r="B470" s="55"/>
      <c r="C470" s="124" t="s">
        <v>244</v>
      </c>
      <c r="D470" s="163">
        <v>3</v>
      </c>
      <c r="E470" s="163">
        <v>3</v>
      </c>
      <c r="F470" s="163">
        <v>3</v>
      </c>
      <c r="G470" s="163"/>
      <c r="H470" s="163"/>
      <c r="I470" s="163"/>
      <c r="J470" s="163"/>
      <c r="K470" s="163"/>
      <c r="L470" s="163"/>
      <c r="M470" s="163"/>
      <c r="N470" s="163"/>
      <c r="O470" s="163"/>
      <c r="P470" s="163"/>
      <c r="Q470" s="163"/>
      <c r="R470" s="163"/>
      <c r="S470" s="163"/>
      <c r="T470" s="163"/>
      <c r="U470" s="163"/>
      <c r="V470" s="163"/>
      <c r="W470" s="163"/>
      <c r="X470" s="163"/>
      <c r="Y470" s="163"/>
      <c r="Z470" s="163"/>
      <c r="AA470" s="163">
        <v>3</v>
      </c>
      <c r="AB470" s="163">
        <v>3</v>
      </c>
      <c r="AC470" s="163"/>
    </row>
    <row r="471" spans="1:29" ht="25.5" customHeight="1">
      <c r="A471" s="130">
        <v>464</v>
      </c>
      <c r="B471" s="55"/>
      <c r="C471" s="124" t="s">
        <v>164</v>
      </c>
      <c r="D471" s="163"/>
      <c r="E471" s="163"/>
      <c r="F471" s="163"/>
      <c r="G471" s="163"/>
      <c r="H471" s="163"/>
      <c r="I471" s="163"/>
      <c r="J471" s="163"/>
      <c r="K471" s="163"/>
      <c r="L471" s="163"/>
      <c r="M471" s="163"/>
      <c r="N471" s="163"/>
      <c r="O471" s="163"/>
      <c r="P471" s="163"/>
      <c r="Q471" s="163"/>
      <c r="R471" s="163"/>
      <c r="S471" s="163"/>
      <c r="T471" s="163"/>
      <c r="U471" s="163"/>
      <c r="V471" s="163"/>
      <c r="W471" s="163"/>
      <c r="X471" s="163"/>
      <c r="Y471" s="163"/>
      <c r="Z471" s="163"/>
      <c r="AA471" s="163"/>
      <c r="AB471" s="163"/>
      <c r="AC471" s="163"/>
    </row>
    <row r="472" spans="1:29" ht="25.5" customHeight="1">
      <c r="A472" s="130">
        <v>465</v>
      </c>
      <c r="B472" s="55"/>
      <c r="C472" s="124" t="s">
        <v>165</v>
      </c>
      <c r="D472" s="163"/>
      <c r="E472" s="163"/>
      <c r="F472" s="163"/>
      <c r="G472" s="163"/>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 r="A473" s="218"/>
      <c r="B473" s="218"/>
      <c r="D473" s="205"/>
      <c r="E473" s="2"/>
      <c r="G473" s="2"/>
      <c r="H473" s="2"/>
      <c r="I473" s="2"/>
      <c r="J473" s="2"/>
      <c r="K473" s="2"/>
      <c r="L473" s="2"/>
      <c r="M473" s="2"/>
      <c r="N473" s="2"/>
      <c r="O473" s="2"/>
      <c r="P473" s="2"/>
      <c r="Q473" s="2"/>
      <c r="R473" s="148"/>
      <c r="S473" s="148"/>
      <c r="T473" s="2"/>
      <c r="U473" s="2"/>
      <c r="V473" s="2"/>
      <c r="W473" s="2"/>
      <c r="X473" s="2"/>
      <c r="Z473" s="2"/>
      <c r="AA473" s="2"/>
      <c r="AB473" s="2"/>
      <c r="AC473" s="2"/>
    </row>
    <row r="474" spans="1:29" ht="12.75">
      <c r="A474" s="218"/>
      <c r="B474" s="218"/>
      <c r="D474" s="2"/>
      <c r="E474" s="2"/>
      <c r="G474" s="2"/>
      <c r="H474" s="2"/>
      <c r="I474" s="2"/>
      <c r="J474" s="2"/>
      <c r="K474" s="2"/>
      <c r="L474" s="2"/>
      <c r="M474" s="2"/>
      <c r="N474" s="2"/>
      <c r="O474" s="2"/>
      <c r="P474" s="2"/>
      <c r="Q474" s="2"/>
      <c r="R474" s="148"/>
      <c r="S474" s="148"/>
      <c r="T474" s="2"/>
      <c r="U474" s="2"/>
      <c r="V474" s="2"/>
      <c r="W474" s="2"/>
      <c r="X474" s="2"/>
      <c r="Y474" s="2"/>
      <c r="Z474" s="2"/>
      <c r="AA474" s="2"/>
      <c r="AB474" s="2"/>
      <c r="AC474" s="2"/>
    </row>
    <row r="475" spans="1:29" ht="12.75">
      <c r="A475" s="218"/>
      <c r="B475" s="218"/>
      <c r="D475" s="2"/>
      <c r="E475" s="2"/>
      <c r="G475" s="2"/>
      <c r="H475" s="2"/>
      <c r="I475" s="2"/>
      <c r="J475" s="2"/>
      <c r="K475" s="2"/>
      <c r="L475" s="2"/>
      <c r="M475" s="2"/>
      <c r="N475" s="2"/>
      <c r="O475" s="2"/>
      <c r="P475" s="2"/>
      <c r="Q475" s="2"/>
      <c r="R475" s="148"/>
      <c r="S475" s="148"/>
      <c r="T475" s="2"/>
      <c r="U475" s="2"/>
      <c r="V475" s="2"/>
      <c r="W475" s="2"/>
      <c r="X475" s="2"/>
      <c r="Y475" s="2"/>
      <c r="Z475" s="2"/>
      <c r="AA475" s="2"/>
      <c r="AB475" s="2"/>
      <c r="AC475" s="2"/>
    </row>
    <row r="476" spans="1:29" ht="12.75">
      <c r="A476" s="218"/>
      <c r="B476" s="218"/>
      <c r="D476" s="2"/>
      <c r="E476" s="2"/>
      <c r="G476" s="2"/>
      <c r="H476" s="2"/>
      <c r="I476" s="2"/>
      <c r="J476" s="2"/>
      <c r="K476" s="2"/>
      <c r="L476" s="2"/>
      <c r="M476" s="2"/>
      <c r="N476" s="2"/>
      <c r="O476" s="2"/>
      <c r="P476" s="2"/>
      <c r="Q476" s="2"/>
      <c r="R476" s="148"/>
      <c r="S476" s="148"/>
      <c r="T476" s="2"/>
      <c r="U476" s="2"/>
      <c r="V476" s="2"/>
      <c r="W476" s="2"/>
      <c r="X476" s="2"/>
      <c r="Y476" s="2"/>
      <c r="Z476" s="2"/>
      <c r="AA476" s="2"/>
      <c r="AB476" s="2"/>
      <c r="AC476" s="2"/>
    </row>
    <row r="477" spans="1:29" ht="12.75">
      <c r="A477" s="218"/>
      <c r="B477" s="218"/>
      <c r="D477" s="2"/>
      <c r="E477" s="2"/>
      <c r="G477" s="2"/>
      <c r="H477" s="2"/>
      <c r="I477" s="2"/>
      <c r="J477" s="2"/>
      <c r="K477" s="2"/>
      <c r="L477" s="2"/>
      <c r="M477" s="2"/>
      <c r="N477" s="2"/>
      <c r="O477" s="2"/>
      <c r="P477" s="2"/>
      <c r="Q477" s="2"/>
      <c r="R477" s="148"/>
      <c r="S477" s="148"/>
      <c r="T477" s="2"/>
      <c r="U477" s="2"/>
      <c r="V477" s="2"/>
      <c r="W477" s="2"/>
      <c r="X477" s="2"/>
      <c r="Y477" s="2"/>
      <c r="Z477" s="2"/>
      <c r="AA477" s="2"/>
      <c r="AB477" s="2"/>
      <c r="AC477" s="2"/>
    </row>
    <row r="478" spans="1:29" ht="12.75">
      <c r="A478" s="218"/>
      <c r="B478" s="218"/>
      <c r="D478" s="2"/>
      <c r="E478" s="2"/>
      <c r="G478" s="2"/>
      <c r="H478" s="2"/>
      <c r="I478" s="2"/>
      <c r="J478" s="2"/>
      <c r="K478" s="2"/>
      <c r="L478" s="2"/>
      <c r="M478" s="2"/>
      <c r="N478" s="2"/>
      <c r="O478" s="2"/>
      <c r="P478" s="2"/>
      <c r="Q478" s="2"/>
      <c r="R478" s="148"/>
      <c r="S478" s="148"/>
      <c r="T478" s="2"/>
      <c r="U478" s="2"/>
      <c r="V478" s="2"/>
      <c r="W478" s="2"/>
      <c r="X478" s="2"/>
      <c r="Y478" s="2"/>
      <c r="Z478" s="2"/>
      <c r="AA478" s="2"/>
      <c r="AB478" s="2"/>
      <c r="AC478" s="2"/>
    </row>
    <row r="479" spans="1:29" ht="12.75">
      <c r="A479" s="218"/>
      <c r="B479" s="218"/>
      <c r="D479" s="2"/>
      <c r="E479" s="2"/>
      <c r="G479" s="2"/>
      <c r="H479" s="2"/>
      <c r="I479" s="2"/>
      <c r="J479" s="2"/>
      <c r="K479" s="2"/>
      <c r="L479" s="2"/>
      <c r="M479" s="2"/>
      <c r="N479" s="2"/>
      <c r="O479" s="2"/>
      <c r="P479" s="2"/>
      <c r="Q479" s="2"/>
      <c r="R479" s="148"/>
      <c r="S479" s="148"/>
      <c r="T479" s="2"/>
      <c r="U479" s="2"/>
      <c r="V479" s="2"/>
      <c r="W479" s="2"/>
      <c r="X479" s="2"/>
      <c r="Y479" s="2"/>
      <c r="Z479" s="2"/>
      <c r="AA479" s="2"/>
      <c r="AB479" s="2"/>
      <c r="AC479" s="2"/>
    </row>
    <row r="480" spans="1:29" ht="12.75">
      <c r="A480" s="218"/>
      <c r="B480" s="218"/>
      <c r="D480" s="2"/>
      <c r="E480" s="2"/>
      <c r="G480" s="2"/>
      <c r="H480" s="2"/>
      <c r="I480" s="2"/>
      <c r="J480" s="2"/>
      <c r="K480" s="2"/>
      <c r="L480" s="2"/>
      <c r="M480" s="2"/>
      <c r="N480" s="2"/>
      <c r="O480" s="2"/>
      <c r="P480" s="2"/>
      <c r="Q480" s="2"/>
      <c r="R480" s="148"/>
      <c r="S480" s="148"/>
      <c r="T480" s="2"/>
      <c r="U480" s="2"/>
      <c r="V480" s="2"/>
      <c r="W480" s="2"/>
      <c r="X480" s="2"/>
      <c r="Y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&amp;L455953B5&amp;C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v>1</v>
      </c>
      <c r="H3" s="59"/>
      <c r="I3" s="59"/>
      <c r="J3" s="59"/>
      <c r="K3" s="60"/>
    </row>
    <row r="4" spans="1:11" ht="19.5" customHeight="1">
      <c r="A4" s="110">
        <v>2</v>
      </c>
      <c r="B4" s="298" t="s">
        <v>235</v>
      </c>
      <c r="C4" s="299"/>
      <c r="D4" s="28">
        <v>1</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55484.24</v>
      </c>
      <c r="H17" s="61"/>
      <c r="I17" s="61"/>
      <c r="J17" s="61"/>
      <c r="K17" s="60"/>
    </row>
    <row r="18" spans="1:11" ht="19.5" customHeight="1">
      <c r="A18" s="110">
        <v>16</v>
      </c>
      <c r="B18" s="312" t="s">
        <v>70</v>
      </c>
      <c r="C18" s="312"/>
      <c r="D18" s="29">
        <v>4625.62</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c r="E21" s="62"/>
    </row>
    <row r="22" spans="1:4" ht="19.5" customHeight="1">
      <c r="A22" s="110">
        <v>20</v>
      </c>
      <c r="B22" s="310" t="s">
        <v>210</v>
      </c>
      <c r="C22" s="311"/>
      <c r="D22" s="177">
        <v>7</v>
      </c>
    </row>
    <row r="23" spans="1:4" ht="19.5" customHeight="1">
      <c r="A23" s="110">
        <v>21</v>
      </c>
      <c r="B23" s="320" t="s">
        <v>200</v>
      </c>
      <c r="C23" s="321"/>
      <c r="D23" s="178">
        <v>1</v>
      </c>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row>
    <row r="36" spans="1:4" s="25" customFormat="1" ht="19.5" customHeight="1">
      <c r="A36" s="196">
        <v>34</v>
      </c>
      <c r="B36" s="309" t="s">
        <v>1006</v>
      </c>
      <c r="C36" s="309"/>
      <c r="D36" s="28"/>
    </row>
    <row r="37" spans="1:4" s="25" customFormat="1" ht="33" customHeight="1">
      <c r="A37" s="196">
        <v>35</v>
      </c>
      <c r="B37" s="309" t="s">
        <v>1007</v>
      </c>
      <c r="C37" s="309"/>
      <c r="D37" s="28"/>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&amp;L455953B5&amp;C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125.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v>112</v>
      </c>
      <c r="C11" s="130" t="s">
        <v>256</v>
      </c>
      <c r="D11" s="203"/>
      <c r="E11" s="203"/>
      <c r="F11" s="203"/>
      <c r="G11" s="203"/>
      <c r="H11" s="203"/>
      <c r="I11" s="203"/>
      <c r="J11" s="203"/>
      <c r="K11" s="203"/>
      <c r="L11" s="203"/>
      <c r="M11" s="203"/>
      <c r="N11" s="203"/>
      <c r="O11" s="203"/>
      <c r="P11" s="203"/>
      <c r="Q11" s="203"/>
      <c r="R11" s="171"/>
    </row>
    <row r="12" spans="1:18" ht="24.75" customHeight="1" hidden="1">
      <c r="A12" s="130">
        <v>7</v>
      </c>
      <c r="B12" s="130" t="s">
        <v>258</v>
      </c>
      <c r="C12" s="130" t="s">
        <v>257</v>
      </c>
      <c r="D12" s="203"/>
      <c r="E12" s="203"/>
      <c r="F12" s="203"/>
      <c r="G12" s="203"/>
      <c r="H12" s="203"/>
      <c r="I12" s="203"/>
      <c r="J12" s="203"/>
      <c r="K12" s="203"/>
      <c r="L12" s="203"/>
      <c r="M12" s="203"/>
      <c r="N12" s="203"/>
      <c r="O12" s="203"/>
      <c r="P12" s="203"/>
      <c r="Q12" s="203"/>
      <c r="R12" s="171"/>
    </row>
    <row r="13" spans="1:18" ht="24.75" customHeight="1" hidden="1">
      <c r="A13" s="130">
        <v>8</v>
      </c>
      <c r="B13" s="130" t="s">
        <v>260</v>
      </c>
      <c r="C13" s="130" t="s">
        <v>259</v>
      </c>
      <c r="D13" s="203"/>
      <c r="E13" s="203"/>
      <c r="F13" s="203"/>
      <c r="G13" s="203"/>
      <c r="H13" s="203"/>
      <c r="I13" s="203"/>
      <c r="J13" s="203"/>
      <c r="K13" s="203"/>
      <c r="L13" s="203"/>
      <c r="M13" s="203"/>
      <c r="N13" s="203"/>
      <c r="O13" s="203"/>
      <c r="P13" s="203"/>
      <c r="Q13" s="203"/>
      <c r="R13" s="171"/>
    </row>
    <row r="14" spans="1:18" ht="24.75" customHeight="1" hidden="1">
      <c r="A14" s="130">
        <v>9</v>
      </c>
      <c r="B14" s="130" t="s">
        <v>262</v>
      </c>
      <c r="C14" s="130" t="s">
        <v>261</v>
      </c>
      <c r="D14" s="203"/>
      <c r="E14" s="203"/>
      <c r="F14" s="203"/>
      <c r="G14" s="203"/>
      <c r="H14" s="203"/>
      <c r="I14" s="203"/>
      <c r="J14" s="203"/>
      <c r="K14" s="203"/>
      <c r="L14" s="203"/>
      <c r="M14" s="203"/>
      <c r="N14" s="203"/>
      <c r="O14" s="203"/>
      <c r="P14" s="203"/>
      <c r="Q14" s="203"/>
      <c r="R14" s="171"/>
    </row>
    <row r="15" spans="1:18" ht="24.75" customHeight="1">
      <c r="A15" s="130">
        <v>10</v>
      </c>
      <c r="B15" s="131" t="s">
        <v>263</v>
      </c>
      <c r="C15" s="131" t="s">
        <v>1041</v>
      </c>
      <c r="D15" s="203">
        <v>12</v>
      </c>
      <c r="E15" s="203">
        <v>6</v>
      </c>
      <c r="F15" s="203">
        <v>3</v>
      </c>
      <c r="G15" s="203"/>
      <c r="H15" s="203"/>
      <c r="I15" s="203"/>
      <c r="J15" s="203">
        <v>9</v>
      </c>
      <c r="K15" s="203">
        <v>6</v>
      </c>
      <c r="L15" s="203"/>
      <c r="M15" s="203">
        <v>6</v>
      </c>
      <c r="N15" s="203">
        <v>6</v>
      </c>
      <c r="O15" s="203"/>
      <c r="P15" s="203">
        <v>1056584</v>
      </c>
      <c r="Q15" s="203">
        <v>1056584</v>
      </c>
      <c r="R15" s="171"/>
    </row>
    <row r="16" spans="1:18" ht="24.75" customHeight="1" hidden="1">
      <c r="A16" s="130">
        <v>11</v>
      </c>
      <c r="B16" s="130" t="s">
        <v>265</v>
      </c>
      <c r="C16" s="130" t="s">
        <v>264</v>
      </c>
      <c r="D16" s="203"/>
      <c r="E16" s="203"/>
      <c r="F16" s="203"/>
      <c r="G16" s="203"/>
      <c r="H16" s="203"/>
      <c r="I16" s="203"/>
      <c r="J16" s="203"/>
      <c r="K16" s="203"/>
      <c r="L16" s="203"/>
      <c r="M16" s="203"/>
      <c r="N16" s="203"/>
      <c r="O16" s="203"/>
      <c r="P16" s="203"/>
      <c r="Q16" s="203"/>
      <c r="R16" s="171"/>
    </row>
    <row r="17" spans="1:18" ht="24.75" customHeight="1" hidden="1">
      <c r="A17" s="130">
        <v>12</v>
      </c>
      <c r="B17" s="130" t="s">
        <v>267</v>
      </c>
      <c r="C17" s="130" t="s">
        <v>266</v>
      </c>
      <c r="D17" s="203"/>
      <c r="E17" s="203"/>
      <c r="F17" s="203"/>
      <c r="G17" s="203"/>
      <c r="H17" s="203"/>
      <c r="I17" s="203"/>
      <c r="J17" s="203"/>
      <c r="K17" s="203"/>
      <c r="L17" s="203"/>
      <c r="M17" s="203"/>
      <c r="N17" s="203"/>
      <c r="O17" s="203"/>
      <c r="P17" s="203"/>
      <c r="Q17" s="203"/>
      <c r="R17" s="171"/>
    </row>
    <row r="18" spans="1:18" ht="24.75" customHeight="1" hidden="1">
      <c r="A18" s="130">
        <v>13</v>
      </c>
      <c r="B18" s="130" t="s">
        <v>269</v>
      </c>
      <c r="C18" s="130" t="s">
        <v>268</v>
      </c>
      <c r="D18" s="203"/>
      <c r="E18" s="203"/>
      <c r="F18" s="203"/>
      <c r="G18" s="203"/>
      <c r="H18" s="203"/>
      <c r="I18" s="203"/>
      <c r="J18" s="203"/>
      <c r="K18" s="203"/>
      <c r="L18" s="203"/>
      <c r="M18" s="203"/>
      <c r="N18" s="203"/>
      <c r="O18" s="203"/>
      <c r="P18" s="203"/>
      <c r="Q18" s="203"/>
      <c r="R18" s="171"/>
    </row>
    <row r="19" spans="1:18" ht="24.75" customHeight="1" hidden="1">
      <c r="A19" s="130">
        <v>14</v>
      </c>
      <c r="B19" s="130" t="s">
        <v>271</v>
      </c>
      <c r="C19" s="130" t="s">
        <v>270</v>
      </c>
      <c r="D19" s="203"/>
      <c r="E19" s="203"/>
      <c r="F19" s="203"/>
      <c r="G19" s="203"/>
      <c r="H19" s="203"/>
      <c r="I19" s="203"/>
      <c r="J19" s="203"/>
      <c r="K19" s="203"/>
      <c r="L19" s="203"/>
      <c r="M19" s="203"/>
      <c r="N19" s="203"/>
      <c r="O19" s="203"/>
      <c r="P19" s="203"/>
      <c r="Q19" s="203"/>
      <c r="R19" s="171"/>
    </row>
    <row r="20" spans="1:18" ht="24.75" customHeight="1">
      <c r="A20" s="130">
        <v>15</v>
      </c>
      <c r="B20" s="130" t="s">
        <v>273</v>
      </c>
      <c r="C20" s="130" t="s">
        <v>272</v>
      </c>
      <c r="D20" s="203">
        <v>3</v>
      </c>
      <c r="E20" s="203">
        <v>3</v>
      </c>
      <c r="F20" s="203"/>
      <c r="G20" s="203"/>
      <c r="H20" s="203"/>
      <c r="I20" s="203"/>
      <c r="J20" s="203">
        <v>3</v>
      </c>
      <c r="K20" s="203">
        <v>3</v>
      </c>
      <c r="L20" s="203"/>
      <c r="M20" s="203"/>
      <c r="N20" s="203">
        <v>3</v>
      </c>
      <c r="O20" s="203"/>
      <c r="P20" s="203">
        <v>1007807</v>
      </c>
      <c r="Q20" s="203">
        <v>1007807</v>
      </c>
      <c r="R20" s="171"/>
    </row>
    <row r="21" spans="1:18" ht="24.75" customHeight="1" hidden="1">
      <c r="A21" s="130">
        <v>16</v>
      </c>
      <c r="B21" s="130" t="s">
        <v>275</v>
      </c>
      <c r="C21" s="130" t="s">
        <v>274</v>
      </c>
      <c r="D21" s="203"/>
      <c r="E21" s="203"/>
      <c r="F21" s="203"/>
      <c r="G21" s="203"/>
      <c r="H21" s="203"/>
      <c r="I21" s="203"/>
      <c r="J21" s="203"/>
      <c r="K21" s="203"/>
      <c r="L21" s="203"/>
      <c r="M21" s="203"/>
      <c r="N21" s="203"/>
      <c r="O21" s="203"/>
      <c r="P21" s="203"/>
      <c r="Q21" s="203"/>
      <c r="R21" s="171"/>
    </row>
    <row r="22" spans="1:18" ht="24.75" customHeight="1">
      <c r="A22" s="130">
        <v>17</v>
      </c>
      <c r="B22" s="130" t="s">
        <v>277</v>
      </c>
      <c r="C22" s="130" t="s">
        <v>276</v>
      </c>
      <c r="D22" s="203">
        <v>1</v>
      </c>
      <c r="E22" s="203"/>
      <c r="F22" s="203"/>
      <c r="G22" s="203"/>
      <c r="H22" s="203"/>
      <c r="I22" s="203"/>
      <c r="J22" s="203">
        <v>1</v>
      </c>
      <c r="K22" s="203"/>
      <c r="L22" s="203"/>
      <c r="M22" s="203">
        <v>1</v>
      </c>
      <c r="N22" s="203"/>
      <c r="O22" s="203"/>
      <c r="P22" s="203"/>
      <c r="Q22" s="203"/>
      <c r="R22" s="171"/>
    </row>
    <row r="23" spans="1:18" ht="24.75" customHeight="1" hidden="1">
      <c r="A23" s="130">
        <v>18</v>
      </c>
      <c r="B23" s="130" t="s">
        <v>279</v>
      </c>
      <c r="C23" s="130" t="s">
        <v>278</v>
      </c>
      <c r="D23" s="203"/>
      <c r="E23" s="203"/>
      <c r="F23" s="203"/>
      <c r="G23" s="203"/>
      <c r="H23" s="203"/>
      <c r="I23" s="203"/>
      <c r="J23" s="203"/>
      <c r="K23" s="203"/>
      <c r="L23" s="203"/>
      <c r="M23" s="203"/>
      <c r="N23" s="203"/>
      <c r="O23" s="203"/>
      <c r="P23" s="203"/>
      <c r="Q23" s="203"/>
      <c r="R23" s="171"/>
    </row>
    <row r="24" spans="1:18" ht="24.75" customHeight="1" hidden="1">
      <c r="A24" s="130">
        <v>19</v>
      </c>
      <c r="B24" s="130" t="s">
        <v>281</v>
      </c>
      <c r="C24" s="130" t="s">
        <v>280</v>
      </c>
      <c r="D24" s="203"/>
      <c r="E24" s="203"/>
      <c r="F24" s="203"/>
      <c r="G24" s="203"/>
      <c r="H24" s="203"/>
      <c r="I24" s="203"/>
      <c r="J24" s="203"/>
      <c r="K24" s="203"/>
      <c r="L24" s="203"/>
      <c r="M24" s="203"/>
      <c r="N24" s="203"/>
      <c r="O24" s="203"/>
      <c r="P24" s="203"/>
      <c r="Q24" s="203"/>
      <c r="R24" s="171"/>
    </row>
    <row r="25" spans="1:18" ht="24.75" customHeight="1" hidden="1">
      <c r="A25" s="130">
        <v>20</v>
      </c>
      <c r="B25" s="130" t="s">
        <v>283</v>
      </c>
      <c r="C25" s="130" t="s">
        <v>282</v>
      </c>
      <c r="D25" s="203"/>
      <c r="E25" s="203"/>
      <c r="F25" s="203"/>
      <c r="G25" s="203"/>
      <c r="H25" s="203"/>
      <c r="I25" s="203"/>
      <c r="J25" s="203"/>
      <c r="K25" s="203"/>
      <c r="L25" s="203"/>
      <c r="M25" s="203"/>
      <c r="N25" s="203"/>
      <c r="O25" s="203"/>
      <c r="P25" s="203"/>
      <c r="Q25" s="203"/>
      <c r="R25" s="171"/>
    </row>
    <row r="26" spans="1:18" ht="24.75" customHeight="1">
      <c r="A26" s="130">
        <v>21</v>
      </c>
      <c r="B26" s="130" t="s">
        <v>285</v>
      </c>
      <c r="C26" s="130" t="s">
        <v>284</v>
      </c>
      <c r="D26" s="203">
        <v>4</v>
      </c>
      <c r="E26" s="203">
        <v>1</v>
      </c>
      <c r="F26" s="203">
        <v>2</v>
      </c>
      <c r="G26" s="203"/>
      <c r="H26" s="203"/>
      <c r="I26" s="203"/>
      <c r="J26" s="203">
        <v>2</v>
      </c>
      <c r="K26" s="203">
        <v>1</v>
      </c>
      <c r="L26" s="203"/>
      <c r="M26" s="203">
        <v>2</v>
      </c>
      <c r="N26" s="203">
        <v>2</v>
      </c>
      <c r="O26" s="203"/>
      <c r="P26" s="203">
        <v>42770</v>
      </c>
      <c r="Q26" s="203">
        <v>42770</v>
      </c>
      <c r="R26" s="171"/>
    </row>
    <row r="27" spans="1:18" ht="24.75" customHeight="1">
      <c r="A27" s="130">
        <v>22</v>
      </c>
      <c r="B27" s="130" t="s">
        <v>958</v>
      </c>
      <c r="C27" s="130" t="s">
        <v>286</v>
      </c>
      <c r="D27" s="203">
        <v>2</v>
      </c>
      <c r="E27" s="203"/>
      <c r="F27" s="203">
        <v>1</v>
      </c>
      <c r="G27" s="203"/>
      <c r="H27" s="203"/>
      <c r="I27" s="203"/>
      <c r="J27" s="203">
        <v>1</v>
      </c>
      <c r="K27" s="203"/>
      <c r="L27" s="203"/>
      <c r="M27" s="203">
        <v>1</v>
      </c>
      <c r="N27" s="203">
        <v>1</v>
      </c>
      <c r="O27" s="203"/>
      <c r="P27" s="203">
        <v>6007</v>
      </c>
      <c r="Q27" s="203">
        <v>6007</v>
      </c>
      <c r="R27" s="171"/>
    </row>
    <row r="28" spans="1:18" ht="24.75" customHeight="1">
      <c r="A28" s="130">
        <v>23</v>
      </c>
      <c r="B28" s="130" t="s">
        <v>959</v>
      </c>
      <c r="C28" s="130" t="s">
        <v>960</v>
      </c>
      <c r="D28" s="203">
        <v>2</v>
      </c>
      <c r="E28" s="203">
        <v>2</v>
      </c>
      <c r="F28" s="203"/>
      <c r="G28" s="203"/>
      <c r="H28" s="203"/>
      <c r="I28" s="203"/>
      <c r="J28" s="203">
        <v>2</v>
      </c>
      <c r="K28" s="203">
        <v>2</v>
      </c>
      <c r="L28" s="203"/>
      <c r="M28" s="203">
        <v>2</v>
      </c>
      <c r="N28" s="203"/>
      <c r="O28" s="203"/>
      <c r="P28" s="203"/>
      <c r="Q28" s="203"/>
      <c r="R28" s="171"/>
    </row>
    <row r="29" spans="1:18" ht="24.75" customHeight="1" hidden="1">
      <c r="A29" s="130">
        <v>24</v>
      </c>
      <c r="B29" s="130">
        <v>127</v>
      </c>
      <c r="C29" s="130" t="s">
        <v>287</v>
      </c>
      <c r="D29" s="203"/>
      <c r="E29" s="203"/>
      <c r="F29" s="203"/>
      <c r="G29" s="203"/>
      <c r="H29" s="203"/>
      <c r="I29" s="203"/>
      <c r="J29" s="203"/>
      <c r="K29" s="203"/>
      <c r="L29" s="203"/>
      <c r="M29" s="203"/>
      <c r="N29" s="203"/>
      <c r="O29" s="203"/>
      <c r="P29" s="203"/>
      <c r="Q29" s="203"/>
      <c r="R29" s="171"/>
    </row>
    <row r="30" spans="1:18" ht="24.75" customHeight="1" hidden="1">
      <c r="A30" s="130">
        <v>25</v>
      </c>
      <c r="B30" s="130" t="s">
        <v>289</v>
      </c>
      <c r="C30" s="130" t="s">
        <v>288</v>
      </c>
      <c r="D30" s="203"/>
      <c r="E30" s="203"/>
      <c r="F30" s="203"/>
      <c r="G30" s="203"/>
      <c r="H30" s="203"/>
      <c r="I30" s="203"/>
      <c r="J30" s="203"/>
      <c r="K30" s="203"/>
      <c r="L30" s="203"/>
      <c r="M30" s="203"/>
      <c r="N30" s="203"/>
      <c r="O30" s="203"/>
      <c r="P30" s="203"/>
      <c r="Q30" s="203"/>
      <c r="R30" s="171"/>
    </row>
    <row r="31" spans="1:18" ht="24.75" customHeight="1" hidden="1">
      <c r="A31" s="130">
        <v>26</v>
      </c>
      <c r="B31" s="130" t="s">
        <v>291</v>
      </c>
      <c r="C31" s="130" t="s">
        <v>290</v>
      </c>
      <c r="D31" s="203"/>
      <c r="E31" s="203"/>
      <c r="F31" s="203"/>
      <c r="G31" s="203"/>
      <c r="H31" s="203"/>
      <c r="I31" s="203"/>
      <c r="J31" s="203"/>
      <c r="K31" s="203"/>
      <c r="L31" s="203"/>
      <c r="M31" s="203"/>
      <c r="N31" s="203"/>
      <c r="O31" s="203"/>
      <c r="P31" s="203"/>
      <c r="Q31" s="203"/>
      <c r="R31" s="171"/>
    </row>
    <row r="32" spans="1:18" ht="24.75" customHeight="1" hidden="1">
      <c r="A32" s="130">
        <v>27</v>
      </c>
      <c r="B32" s="130" t="s">
        <v>293</v>
      </c>
      <c r="C32" s="130" t="s">
        <v>292</v>
      </c>
      <c r="D32" s="203"/>
      <c r="E32" s="203"/>
      <c r="F32" s="203"/>
      <c r="G32" s="203"/>
      <c r="H32" s="203"/>
      <c r="I32" s="203"/>
      <c r="J32" s="203"/>
      <c r="K32" s="203"/>
      <c r="L32" s="203"/>
      <c r="M32" s="203"/>
      <c r="N32" s="203"/>
      <c r="O32" s="203"/>
      <c r="P32" s="203"/>
      <c r="Q32" s="203"/>
      <c r="R32" s="171"/>
    </row>
    <row r="33" spans="1:18" ht="24.75" customHeight="1" hidden="1">
      <c r="A33" s="130">
        <v>28</v>
      </c>
      <c r="B33" s="130" t="s">
        <v>295</v>
      </c>
      <c r="C33" s="130" t="s">
        <v>294</v>
      </c>
      <c r="D33" s="203"/>
      <c r="E33" s="203"/>
      <c r="F33" s="203"/>
      <c r="G33" s="203"/>
      <c r="H33" s="203"/>
      <c r="I33" s="203"/>
      <c r="J33" s="203"/>
      <c r="K33" s="203"/>
      <c r="L33" s="203"/>
      <c r="M33" s="203"/>
      <c r="N33" s="203"/>
      <c r="O33" s="203"/>
      <c r="P33" s="203"/>
      <c r="Q33" s="203"/>
      <c r="R33" s="171"/>
    </row>
    <row r="34" spans="1:18" ht="24.75" customHeight="1" hidden="1">
      <c r="A34" s="130">
        <v>29</v>
      </c>
      <c r="B34" s="130" t="s">
        <v>297</v>
      </c>
      <c r="C34" s="130" t="s">
        <v>296</v>
      </c>
      <c r="D34" s="203"/>
      <c r="E34" s="203"/>
      <c r="F34" s="203"/>
      <c r="G34" s="203"/>
      <c r="H34" s="203"/>
      <c r="I34" s="203"/>
      <c r="J34" s="203"/>
      <c r="K34" s="203"/>
      <c r="L34" s="203"/>
      <c r="M34" s="203"/>
      <c r="N34" s="203"/>
      <c r="O34" s="203"/>
      <c r="P34" s="203"/>
      <c r="Q34" s="203"/>
      <c r="R34" s="171"/>
    </row>
    <row r="35" spans="1:18" ht="24.75" customHeight="1" hidden="1">
      <c r="A35" s="130">
        <v>30</v>
      </c>
      <c r="B35" s="130" t="s">
        <v>299</v>
      </c>
      <c r="C35" s="130" t="s">
        <v>298</v>
      </c>
      <c r="D35" s="203"/>
      <c r="E35" s="203"/>
      <c r="F35" s="203"/>
      <c r="G35" s="203"/>
      <c r="H35" s="203"/>
      <c r="I35" s="203"/>
      <c r="J35" s="203"/>
      <c r="K35" s="203"/>
      <c r="L35" s="203"/>
      <c r="M35" s="203"/>
      <c r="N35" s="203"/>
      <c r="O35" s="203"/>
      <c r="P35" s="203"/>
      <c r="Q35" s="203"/>
      <c r="R35" s="171"/>
    </row>
    <row r="36" spans="1:18" ht="24.75" customHeight="1" hidden="1">
      <c r="A36" s="130">
        <v>31</v>
      </c>
      <c r="B36" s="130" t="s">
        <v>301</v>
      </c>
      <c r="C36" s="130" t="s">
        <v>300</v>
      </c>
      <c r="D36" s="203"/>
      <c r="E36" s="203"/>
      <c r="F36" s="203"/>
      <c r="G36" s="203"/>
      <c r="H36" s="203"/>
      <c r="I36" s="203"/>
      <c r="J36" s="203"/>
      <c r="K36" s="203"/>
      <c r="L36" s="203"/>
      <c r="M36" s="203"/>
      <c r="N36" s="203"/>
      <c r="O36" s="203"/>
      <c r="P36" s="203"/>
      <c r="Q36" s="203"/>
      <c r="R36" s="171"/>
    </row>
    <row r="37" spans="1:18" ht="24.75" customHeight="1" hidden="1">
      <c r="A37" s="130">
        <v>32</v>
      </c>
      <c r="B37" s="130" t="s">
        <v>303</v>
      </c>
      <c r="C37" s="130" t="s">
        <v>302</v>
      </c>
      <c r="D37" s="203"/>
      <c r="E37" s="203"/>
      <c r="F37" s="203"/>
      <c r="G37" s="203"/>
      <c r="H37" s="203"/>
      <c r="I37" s="203"/>
      <c r="J37" s="203"/>
      <c r="K37" s="203"/>
      <c r="L37" s="203"/>
      <c r="M37" s="203"/>
      <c r="N37" s="203"/>
      <c r="O37" s="203"/>
      <c r="P37" s="203"/>
      <c r="Q37" s="203"/>
      <c r="R37" s="171"/>
    </row>
    <row r="38" spans="1:18" ht="24.75" customHeight="1" hidden="1">
      <c r="A38" s="130">
        <v>33</v>
      </c>
      <c r="B38" s="130" t="s">
        <v>305</v>
      </c>
      <c r="C38" s="130" t="s">
        <v>304</v>
      </c>
      <c r="D38" s="203"/>
      <c r="E38" s="203"/>
      <c r="F38" s="203"/>
      <c r="G38" s="203"/>
      <c r="H38" s="203"/>
      <c r="I38" s="203"/>
      <c r="J38" s="203"/>
      <c r="K38" s="203"/>
      <c r="L38" s="203"/>
      <c r="M38" s="203"/>
      <c r="N38" s="203"/>
      <c r="O38" s="203"/>
      <c r="P38" s="203"/>
      <c r="Q38" s="203"/>
      <c r="R38" s="171"/>
    </row>
    <row r="39" spans="1:18" ht="24.75" customHeight="1" hidden="1">
      <c r="A39" s="130">
        <v>34</v>
      </c>
      <c r="B39" s="130">
        <v>137</v>
      </c>
      <c r="C39" s="130" t="s">
        <v>306</v>
      </c>
      <c r="D39" s="203"/>
      <c r="E39" s="203"/>
      <c r="F39" s="203"/>
      <c r="G39" s="203"/>
      <c r="H39" s="203"/>
      <c r="I39" s="203"/>
      <c r="J39" s="203"/>
      <c r="K39" s="203"/>
      <c r="L39" s="203"/>
      <c r="M39" s="203"/>
      <c r="N39" s="203"/>
      <c r="O39" s="203"/>
      <c r="P39" s="203"/>
      <c r="Q39" s="203"/>
      <c r="R39" s="171"/>
    </row>
    <row r="40" spans="1:18" ht="24.75" customHeight="1" hidden="1">
      <c r="A40" s="130">
        <v>35</v>
      </c>
      <c r="B40" s="130" t="s">
        <v>308</v>
      </c>
      <c r="C40" s="130" t="s">
        <v>307</v>
      </c>
      <c r="D40" s="203"/>
      <c r="E40" s="203"/>
      <c r="F40" s="203"/>
      <c r="G40" s="203"/>
      <c r="H40" s="203"/>
      <c r="I40" s="203"/>
      <c r="J40" s="203"/>
      <c r="K40" s="203"/>
      <c r="L40" s="203"/>
      <c r="M40" s="203"/>
      <c r="N40" s="203"/>
      <c r="O40" s="203"/>
      <c r="P40" s="203"/>
      <c r="Q40" s="203"/>
      <c r="R40" s="171"/>
    </row>
    <row r="41" spans="1:18" ht="24.75" customHeight="1" hidden="1">
      <c r="A41" s="130">
        <v>36</v>
      </c>
      <c r="B41" s="130" t="s">
        <v>310</v>
      </c>
      <c r="C41" s="130" t="s">
        <v>309</v>
      </c>
      <c r="D41" s="203"/>
      <c r="E41" s="203"/>
      <c r="F41" s="203"/>
      <c r="G41" s="203"/>
      <c r="H41" s="203"/>
      <c r="I41" s="203"/>
      <c r="J41" s="203"/>
      <c r="K41" s="203"/>
      <c r="L41" s="203"/>
      <c r="M41" s="203"/>
      <c r="N41" s="203"/>
      <c r="O41" s="203"/>
      <c r="P41" s="203"/>
      <c r="Q41" s="203"/>
      <c r="R41" s="171"/>
    </row>
    <row r="42" spans="1:18" ht="24.75" customHeight="1" hidden="1">
      <c r="A42" s="130">
        <v>37</v>
      </c>
      <c r="B42" s="130">
        <v>140</v>
      </c>
      <c r="C42" s="130" t="s">
        <v>311</v>
      </c>
      <c r="D42" s="203"/>
      <c r="E42" s="203"/>
      <c r="F42" s="203"/>
      <c r="G42" s="203"/>
      <c r="H42" s="203"/>
      <c r="I42" s="203"/>
      <c r="J42" s="203"/>
      <c r="K42" s="203"/>
      <c r="L42" s="203"/>
      <c r="M42" s="203"/>
      <c r="N42" s="203"/>
      <c r="O42" s="203"/>
      <c r="P42" s="203"/>
      <c r="Q42" s="203"/>
      <c r="R42" s="171"/>
    </row>
    <row r="43" spans="1:18" ht="24.75" customHeight="1" hidden="1">
      <c r="A43" s="130">
        <v>38</v>
      </c>
      <c r="B43" s="130">
        <v>141</v>
      </c>
      <c r="C43" s="130" t="s">
        <v>312</v>
      </c>
      <c r="D43" s="203"/>
      <c r="E43" s="203"/>
      <c r="F43" s="203"/>
      <c r="G43" s="203"/>
      <c r="H43" s="203"/>
      <c r="I43" s="203"/>
      <c r="J43" s="203"/>
      <c r="K43" s="203"/>
      <c r="L43" s="203"/>
      <c r="M43" s="203"/>
      <c r="N43" s="203"/>
      <c r="O43" s="203"/>
      <c r="P43" s="203"/>
      <c r="Q43" s="203"/>
      <c r="R43" s="171"/>
    </row>
    <row r="44" spans="1:18" ht="24.75" customHeight="1" hidden="1">
      <c r="A44" s="130">
        <v>39</v>
      </c>
      <c r="B44" s="130">
        <v>142</v>
      </c>
      <c r="C44" s="130" t="s">
        <v>313</v>
      </c>
      <c r="D44" s="203"/>
      <c r="E44" s="203"/>
      <c r="F44" s="203"/>
      <c r="G44" s="203"/>
      <c r="H44" s="203"/>
      <c r="I44" s="203"/>
      <c r="J44" s="203"/>
      <c r="K44" s="203"/>
      <c r="L44" s="203"/>
      <c r="M44" s="203"/>
      <c r="N44" s="203"/>
      <c r="O44" s="203"/>
      <c r="P44" s="203"/>
      <c r="Q44" s="203"/>
      <c r="R44" s="171"/>
    </row>
    <row r="45" spans="1:18" ht="24.75" customHeight="1" hidden="1">
      <c r="A45" s="130">
        <v>40</v>
      </c>
      <c r="B45" s="130">
        <v>143</v>
      </c>
      <c r="C45" s="130" t="s">
        <v>314</v>
      </c>
      <c r="D45" s="203"/>
      <c r="E45" s="203"/>
      <c r="F45" s="203"/>
      <c r="G45" s="203"/>
      <c r="H45" s="203"/>
      <c r="I45" s="203"/>
      <c r="J45" s="203"/>
      <c r="K45" s="203"/>
      <c r="L45" s="203"/>
      <c r="M45" s="203"/>
      <c r="N45" s="203"/>
      <c r="O45" s="203"/>
      <c r="P45" s="203"/>
      <c r="Q45" s="203"/>
      <c r="R45" s="171"/>
    </row>
    <row r="46" spans="1:18" ht="24.75" customHeight="1" hidden="1">
      <c r="A46" s="130">
        <v>41</v>
      </c>
      <c r="B46" s="130">
        <v>144</v>
      </c>
      <c r="C46" s="130" t="s">
        <v>315</v>
      </c>
      <c r="D46" s="203"/>
      <c r="E46" s="203"/>
      <c r="F46" s="203"/>
      <c r="G46" s="203"/>
      <c r="H46" s="203"/>
      <c r="I46" s="203"/>
      <c r="J46" s="203"/>
      <c r="K46" s="203"/>
      <c r="L46" s="203"/>
      <c r="M46" s="203"/>
      <c r="N46" s="203"/>
      <c r="O46" s="203"/>
      <c r="P46" s="203"/>
      <c r="Q46" s="203"/>
      <c r="R46" s="171"/>
    </row>
    <row r="47" spans="1:18" ht="24.75" customHeight="1" hidden="1">
      <c r="A47" s="130">
        <v>42</v>
      </c>
      <c r="B47" s="130">
        <v>145</v>
      </c>
      <c r="C47" s="130" t="s">
        <v>316</v>
      </c>
      <c r="D47" s="203"/>
      <c r="E47" s="203"/>
      <c r="F47" s="203"/>
      <c r="G47" s="203"/>
      <c r="H47" s="203"/>
      <c r="I47" s="203"/>
      <c r="J47" s="203"/>
      <c r="K47" s="203"/>
      <c r="L47" s="203"/>
      <c r="M47" s="203"/>
      <c r="N47" s="203"/>
      <c r="O47" s="203"/>
      <c r="P47" s="203"/>
      <c r="Q47" s="203"/>
      <c r="R47" s="171"/>
    </row>
    <row r="48" spans="1:18" ht="24.75" customHeight="1" hidden="1">
      <c r="A48" s="130">
        <v>43</v>
      </c>
      <c r="B48" s="131" t="s">
        <v>317</v>
      </c>
      <c r="C48" s="131" t="s">
        <v>1042</v>
      </c>
      <c r="D48" s="203"/>
      <c r="E48" s="203"/>
      <c r="F48" s="203"/>
      <c r="G48" s="203"/>
      <c r="H48" s="203"/>
      <c r="I48" s="203"/>
      <c r="J48" s="203"/>
      <c r="K48" s="203"/>
      <c r="L48" s="203"/>
      <c r="M48" s="203"/>
      <c r="N48" s="203"/>
      <c r="O48" s="203"/>
      <c r="P48" s="203"/>
      <c r="Q48" s="203"/>
      <c r="R48" s="171"/>
    </row>
    <row r="49" spans="1:18" ht="24.75" customHeight="1" hidden="1">
      <c r="A49" s="130">
        <v>44</v>
      </c>
      <c r="B49" s="130" t="s">
        <v>319</v>
      </c>
      <c r="C49" s="130" t="s">
        <v>318</v>
      </c>
      <c r="D49" s="203"/>
      <c r="E49" s="203"/>
      <c r="F49" s="203"/>
      <c r="G49" s="203"/>
      <c r="H49" s="203"/>
      <c r="I49" s="203"/>
      <c r="J49" s="203"/>
      <c r="K49" s="203"/>
      <c r="L49" s="203"/>
      <c r="M49" s="203"/>
      <c r="N49" s="203"/>
      <c r="O49" s="203"/>
      <c r="P49" s="203"/>
      <c r="Q49" s="203"/>
      <c r="R49" s="171"/>
    </row>
    <row r="50" spans="1:18" ht="24.75" customHeight="1" hidden="1">
      <c r="A50" s="130">
        <v>45</v>
      </c>
      <c r="B50" s="130" t="s">
        <v>965</v>
      </c>
      <c r="C50" s="130" t="s">
        <v>966</v>
      </c>
      <c r="D50" s="203"/>
      <c r="E50" s="203"/>
      <c r="F50" s="203"/>
      <c r="G50" s="203"/>
      <c r="H50" s="203"/>
      <c r="I50" s="203"/>
      <c r="J50" s="203"/>
      <c r="K50" s="203"/>
      <c r="L50" s="203"/>
      <c r="M50" s="203"/>
      <c r="N50" s="203"/>
      <c r="O50" s="203"/>
      <c r="P50" s="203"/>
      <c r="Q50" s="203"/>
      <c r="R50" s="171"/>
    </row>
    <row r="51" spans="1:18" ht="24.75" customHeight="1" hidden="1">
      <c r="A51" s="130">
        <v>46</v>
      </c>
      <c r="B51" s="130" t="s">
        <v>321</v>
      </c>
      <c r="C51" s="130" t="s">
        <v>320</v>
      </c>
      <c r="D51" s="203"/>
      <c r="E51" s="203"/>
      <c r="F51" s="203"/>
      <c r="G51" s="203"/>
      <c r="H51" s="203"/>
      <c r="I51" s="203"/>
      <c r="J51" s="203"/>
      <c r="K51" s="203"/>
      <c r="L51" s="203"/>
      <c r="M51" s="203"/>
      <c r="N51" s="203"/>
      <c r="O51" s="203"/>
      <c r="P51" s="203"/>
      <c r="Q51" s="203"/>
      <c r="R51" s="171"/>
    </row>
    <row r="52" spans="1:18" ht="24.75" customHeight="1" hidden="1">
      <c r="A52" s="130">
        <v>47</v>
      </c>
      <c r="B52" s="130" t="s">
        <v>323</v>
      </c>
      <c r="C52" s="130" t="s">
        <v>322</v>
      </c>
      <c r="D52" s="203"/>
      <c r="E52" s="203"/>
      <c r="F52" s="203"/>
      <c r="G52" s="203"/>
      <c r="H52" s="203"/>
      <c r="I52" s="203"/>
      <c r="J52" s="203"/>
      <c r="K52" s="203"/>
      <c r="L52" s="203"/>
      <c r="M52" s="203"/>
      <c r="N52" s="203"/>
      <c r="O52" s="203"/>
      <c r="P52" s="203"/>
      <c r="Q52" s="203"/>
      <c r="R52" s="171"/>
    </row>
    <row r="53" spans="1:18" ht="24.75" customHeight="1" hidden="1">
      <c r="A53" s="130">
        <v>48</v>
      </c>
      <c r="B53" s="130" t="s">
        <v>325</v>
      </c>
      <c r="C53" s="130" t="s">
        <v>324</v>
      </c>
      <c r="D53" s="203"/>
      <c r="E53" s="203"/>
      <c r="F53" s="203"/>
      <c r="G53" s="203"/>
      <c r="H53" s="203"/>
      <c r="I53" s="203"/>
      <c r="J53" s="203"/>
      <c r="K53" s="203"/>
      <c r="L53" s="203"/>
      <c r="M53" s="203"/>
      <c r="N53" s="203"/>
      <c r="O53" s="203"/>
      <c r="P53" s="203"/>
      <c r="Q53" s="203"/>
      <c r="R53" s="171"/>
    </row>
    <row r="54" spans="1:18" ht="24.75" customHeight="1" hidden="1">
      <c r="A54" s="130">
        <v>49</v>
      </c>
      <c r="B54" s="130">
        <v>150</v>
      </c>
      <c r="C54" s="130" t="s">
        <v>326</v>
      </c>
      <c r="D54" s="203"/>
      <c r="E54" s="203"/>
      <c r="F54" s="203"/>
      <c r="G54" s="203"/>
      <c r="H54" s="203"/>
      <c r="I54" s="203"/>
      <c r="J54" s="203"/>
      <c r="K54" s="203"/>
      <c r="L54" s="203"/>
      <c r="M54" s="203"/>
      <c r="N54" s="203"/>
      <c r="O54" s="203"/>
      <c r="P54" s="203"/>
      <c r="Q54" s="203"/>
      <c r="R54" s="171"/>
    </row>
    <row r="55" spans="1:18" ht="24.75" customHeight="1" hidden="1">
      <c r="A55" s="130">
        <v>50</v>
      </c>
      <c r="B55" s="130" t="s">
        <v>328</v>
      </c>
      <c r="C55" s="130" t="s">
        <v>327</v>
      </c>
      <c r="D55" s="203"/>
      <c r="E55" s="203"/>
      <c r="F55" s="203"/>
      <c r="G55" s="203"/>
      <c r="H55" s="203"/>
      <c r="I55" s="203"/>
      <c r="J55" s="203"/>
      <c r="K55" s="203"/>
      <c r="L55" s="203"/>
      <c r="M55" s="203"/>
      <c r="N55" s="203"/>
      <c r="O55" s="203"/>
      <c r="P55" s="203"/>
      <c r="Q55" s="203"/>
      <c r="R55" s="171"/>
    </row>
    <row r="56" spans="1:18" ht="24.75" customHeight="1" hidden="1">
      <c r="A56" s="130">
        <v>51</v>
      </c>
      <c r="B56" s="130" t="s">
        <v>330</v>
      </c>
      <c r="C56" s="130" t="s">
        <v>329</v>
      </c>
      <c r="D56" s="203"/>
      <c r="E56" s="203"/>
      <c r="F56" s="203"/>
      <c r="G56" s="203"/>
      <c r="H56" s="203"/>
      <c r="I56" s="203"/>
      <c r="J56" s="203"/>
      <c r="K56" s="203"/>
      <c r="L56" s="203"/>
      <c r="M56" s="203"/>
      <c r="N56" s="203"/>
      <c r="O56" s="203"/>
      <c r="P56" s="203"/>
      <c r="Q56" s="203"/>
      <c r="R56" s="171"/>
    </row>
    <row r="57" spans="1:18" ht="24.75" customHeight="1" hidden="1">
      <c r="A57" s="130">
        <v>52</v>
      </c>
      <c r="B57" s="130" t="s">
        <v>332</v>
      </c>
      <c r="C57" s="130" t="s">
        <v>331</v>
      </c>
      <c r="D57" s="203"/>
      <c r="E57" s="203"/>
      <c r="F57" s="203"/>
      <c r="G57" s="203"/>
      <c r="H57" s="203"/>
      <c r="I57" s="203"/>
      <c r="J57" s="203"/>
      <c r="K57" s="203"/>
      <c r="L57" s="203"/>
      <c r="M57" s="203"/>
      <c r="N57" s="203"/>
      <c r="O57" s="203"/>
      <c r="P57" s="203"/>
      <c r="Q57" s="203"/>
      <c r="R57" s="171"/>
    </row>
    <row r="58" spans="1:18" ht="24.75" customHeight="1" hidden="1">
      <c r="A58" s="130">
        <v>53</v>
      </c>
      <c r="B58" s="130" t="s">
        <v>967</v>
      </c>
      <c r="C58" s="130" t="s">
        <v>968</v>
      </c>
      <c r="D58" s="203"/>
      <c r="E58" s="203"/>
      <c r="F58" s="203"/>
      <c r="G58" s="203"/>
      <c r="H58" s="203"/>
      <c r="I58" s="203"/>
      <c r="J58" s="203"/>
      <c r="K58" s="203"/>
      <c r="L58" s="203"/>
      <c r="M58" s="203"/>
      <c r="N58" s="203"/>
      <c r="O58" s="203"/>
      <c r="P58" s="203"/>
      <c r="Q58" s="203"/>
      <c r="R58" s="171"/>
    </row>
    <row r="59" spans="1:18" ht="24.75" customHeight="1" hidden="1">
      <c r="A59" s="130">
        <v>54</v>
      </c>
      <c r="B59" s="131" t="s">
        <v>333</v>
      </c>
      <c r="C59" s="131" t="s">
        <v>1043</v>
      </c>
      <c r="D59" s="203"/>
      <c r="E59" s="203"/>
      <c r="F59" s="203"/>
      <c r="G59" s="203"/>
      <c r="H59" s="203"/>
      <c r="I59" s="203"/>
      <c r="J59" s="203"/>
      <c r="K59" s="203"/>
      <c r="L59" s="203"/>
      <c r="M59" s="203"/>
      <c r="N59" s="203"/>
      <c r="O59" s="203"/>
      <c r="P59" s="203"/>
      <c r="Q59" s="203"/>
      <c r="R59" s="171"/>
    </row>
    <row r="60" spans="1:18" s="207" customFormat="1" ht="24.75" customHeight="1" hidden="1">
      <c r="A60" s="130">
        <v>55</v>
      </c>
      <c r="B60" s="130" t="s">
        <v>957</v>
      </c>
      <c r="C60" s="130" t="s">
        <v>334</v>
      </c>
      <c r="D60" s="203"/>
      <c r="E60" s="203"/>
      <c r="F60" s="203"/>
      <c r="G60" s="203"/>
      <c r="H60" s="203"/>
      <c r="I60" s="203"/>
      <c r="J60" s="203"/>
      <c r="K60" s="203"/>
      <c r="L60" s="203"/>
      <c r="M60" s="203"/>
      <c r="N60" s="203"/>
      <c r="O60" s="203"/>
      <c r="P60" s="203"/>
      <c r="Q60" s="203"/>
      <c r="R60" s="171"/>
    </row>
    <row r="61" spans="1:18" ht="24.75" customHeight="1" hidden="1">
      <c r="A61" s="130">
        <v>56</v>
      </c>
      <c r="B61" s="130" t="s">
        <v>336</v>
      </c>
      <c r="C61" s="130" t="s">
        <v>335</v>
      </c>
      <c r="D61" s="203"/>
      <c r="E61" s="203"/>
      <c r="F61" s="203"/>
      <c r="G61" s="203"/>
      <c r="H61" s="203"/>
      <c r="I61" s="203"/>
      <c r="J61" s="203"/>
      <c r="K61" s="203"/>
      <c r="L61" s="203"/>
      <c r="M61" s="203"/>
      <c r="N61" s="203"/>
      <c r="O61" s="203"/>
      <c r="P61" s="203"/>
      <c r="Q61" s="203"/>
      <c r="R61" s="171"/>
    </row>
    <row r="62" spans="1:18" ht="24.75" customHeight="1" hidden="1">
      <c r="A62" s="130">
        <v>57</v>
      </c>
      <c r="B62" s="130" t="s">
        <v>338</v>
      </c>
      <c r="C62" s="130" t="s">
        <v>337</v>
      </c>
      <c r="D62" s="203"/>
      <c r="E62" s="203"/>
      <c r="F62" s="203"/>
      <c r="G62" s="203"/>
      <c r="H62" s="203"/>
      <c r="I62" s="203"/>
      <c r="J62" s="203"/>
      <c r="K62" s="203"/>
      <c r="L62" s="203"/>
      <c r="M62" s="203"/>
      <c r="N62" s="203"/>
      <c r="O62" s="203"/>
      <c r="P62" s="203"/>
      <c r="Q62" s="203"/>
      <c r="R62" s="171"/>
    </row>
    <row r="63" spans="1:18" ht="24.75" customHeight="1" hidden="1">
      <c r="A63" s="130">
        <v>58</v>
      </c>
      <c r="B63" s="130" t="s">
        <v>340</v>
      </c>
      <c r="C63" s="130" t="s">
        <v>339</v>
      </c>
      <c r="D63" s="203"/>
      <c r="E63" s="203"/>
      <c r="F63" s="203"/>
      <c r="G63" s="203"/>
      <c r="H63" s="203"/>
      <c r="I63" s="203"/>
      <c r="J63" s="203"/>
      <c r="K63" s="203"/>
      <c r="L63" s="203"/>
      <c r="M63" s="203"/>
      <c r="N63" s="203"/>
      <c r="O63" s="203"/>
      <c r="P63" s="203"/>
      <c r="Q63" s="203"/>
      <c r="R63" s="171"/>
    </row>
    <row r="64" spans="1:18" ht="24.75" customHeight="1" hidden="1">
      <c r="A64" s="130">
        <v>59</v>
      </c>
      <c r="B64" s="130" t="s">
        <v>342</v>
      </c>
      <c r="C64" s="130" t="s">
        <v>341</v>
      </c>
      <c r="D64" s="203"/>
      <c r="E64" s="203"/>
      <c r="F64" s="203"/>
      <c r="G64" s="203"/>
      <c r="H64" s="203"/>
      <c r="I64" s="203"/>
      <c r="J64" s="203"/>
      <c r="K64" s="203"/>
      <c r="L64" s="203"/>
      <c r="M64" s="203"/>
      <c r="N64" s="203"/>
      <c r="O64" s="203"/>
      <c r="P64" s="203"/>
      <c r="Q64" s="203"/>
      <c r="R64" s="171"/>
    </row>
    <row r="65" spans="1:18" ht="24.75" customHeight="1" hidden="1">
      <c r="A65" s="130">
        <v>60</v>
      </c>
      <c r="B65" s="130" t="s">
        <v>1023</v>
      </c>
      <c r="C65" s="130" t="s">
        <v>1024</v>
      </c>
      <c r="D65" s="203"/>
      <c r="E65" s="203"/>
      <c r="F65" s="203"/>
      <c r="G65" s="203"/>
      <c r="H65" s="203"/>
      <c r="I65" s="203"/>
      <c r="J65" s="203"/>
      <c r="K65" s="203"/>
      <c r="L65" s="203"/>
      <c r="M65" s="203"/>
      <c r="N65" s="203"/>
      <c r="O65" s="203"/>
      <c r="P65" s="203"/>
      <c r="Q65" s="203"/>
      <c r="R65" s="171"/>
    </row>
    <row r="66" spans="1:18" ht="24.75" customHeight="1" hidden="1">
      <c r="A66" s="130">
        <v>61</v>
      </c>
      <c r="B66" s="131" t="s">
        <v>343</v>
      </c>
      <c r="C66" s="131" t="s">
        <v>1044</v>
      </c>
      <c r="D66" s="203"/>
      <c r="E66" s="203"/>
      <c r="F66" s="203"/>
      <c r="G66" s="203"/>
      <c r="H66" s="203"/>
      <c r="I66" s="203"/>
      <c r="J66" s="203"/>
      <c r="K66" s="203"/>
      <c r="L66" s="203"/>
      <c r="M66" s="203"/>
      <c r="N66" s="203"/>
      <c r="O66" s="203"/>
      <c r="P66" s="203"/>
      <c r="Q66" s="203"/>
      <c r="R66" s="171"/>
    </row>
    <row r="67" spans="1:18" s="207" customFormat="1" ht="24.75" customHeight="1" hidden="1">
      <c r="A67" s="130">
        <v>62</v>
      </c>
      <c r="B67" s="130" t="s">
        <v>345</v>
      </c>
      <c r="C67" s="130" t="s">
        <v>344</v>
      </c>
      <c r="D67" s="203"/>
      <c r="E67" s="203"/>
      <c r="F67" s="203"/>
      <c r="G67" s="203"/>
      <c r="H67" s="203"/>
      <c r="I67" s="203"/>
      <c r="J67" s="203"/>
      <c r="K67" s="203"/>
      <c r="L67" s="203"/>
      <c r="M67" s="203"/>
      <c r="N67" s="203"/>
      <c r="O67" s="203"/>
      <c r="P67" s="203"/>
      <c r="Q67" s="203"/>
      <c r="R67" s="171"/>
    </row>
    <row r="68" spans="1:18" ht="24.75" customHeight="1" hidden="1">
      <c r="A68" s="130">
        <v>63</v>
      </c>
      <c r="B68" s="130" t="s">
        <v>347</v>
      </c>
      <c r="C68" s="130" t="s">
        <v>346</v>
      </c>
      <c r="D68" s="203"/>
      <c r="E68" s="203"/>
      <c r="F68" s="203"/>
      <c r="G68" s="203"/>
      <c r="H68" s="203"/>
      <c r="I68" s="203"/>
      <c r="J68" s="203"/>
      <c r="K68" s="203"/>
      <c r="L68" s="203"/>
      <c r="M68" s="203"/>
      <c r="N68" s="203"/>
      <c r="O68" s="203"/>
      <c r="P68" s="203"/>
      <c r="Q68" s="203"/>
      <c r="R68" s="171"/>
    </row>
    <row r="69" spans="1:18" ht="24.75" customHeight="1" hidden="1">
      <c r="A69" s="130">
        <v>64</v>
      </c>
      <c r="B69" s="130" t="s">
        <v>349</v>
      </c>
      <c r="C69" s="130" t="s">
        <v>348</v>
      </c>
      <c r="D69" s="203"/>
      <c r="E69" s="203"/>
      <c r="F69" s="203"/>
      <c r="G69" s="203"/>
      <c r="H69" s="203"/>
      <c r="I69" s="203"/>
      <c r="J69" s="203"/>
      <c r="K69" s="203"/>
      <c r="L69" s="203"/>
      <c r="M69" s="203"/>
      <c r="N69" s="203"/>
      <c r="O69" s="203"/>
      <c r="P69" s="203"/>
      <c r="Q69" s="203"/>
      <c r="R69" s="171"/>
    </row>
    <row r="70" spans="1:18" ht="24.75" customHeight="1" hidden="1">
      <c r="A70" s="130">
        <v>65</v>
      </c>
      <c r="B70" s="130" t="s">
        <v>351</v>
      </c>
      <c r="C70" s="130" t="s">
        <v>350</v>
      </c>
      <c r="D70" s="203"/>
      <c r="E70" s="203"/>
      <c r="F70" s="203"/>
      <c r="G70" s="203"/>
      <c r="H70" s="203"/>
      <c r="I70" s="203"/>
      <c r="J70" s="203"/>
      <c r="K70" s="203"/>
      <c r="L70" s="203"/>
      <c r="M70" s="203"/>
      <c r="N70" s="203"/>
      <c r="O70" s="203"/>
      <c r="P70" s="203"/>
      <c r="Q70" s="203"/>
      <c r="R70" s="171"/>
    </row>
    <row r="71" spans="1:18" ht="24.75" customHeight="1" hidden="1">
      <c r="A71" s="130">
        <v>66</v>
      </c>
      <c r="B71" s="130" t="s">
        <v>990</v>
      </c>
      <c r="C71" s="130" t="s">
        <v>991</v>
      </c>
      <c r="D71" s="203"/>
      <c r="E71" s="203"/>
      <c r="F71" s="203"/>
      <c r="G71" s="203"/>
      <c r="H71" s="203"/>
      <c r="I71" s="203"/>
      <c r="J71" s="203"/>
      <c r="K71" s="203"/>
      <c r="L71" s="203"/>
      <c r="M71" s="203"/>
      <c r="N71" s="203"/>
      <c r="O71" s="203"/>
      <c r="P71" s="203"/>
      <c r="Q71" s="203"/>
      <c r="R71" s="171"/>
    </row>
    <row r="72" spans="1:18" ht="24.75" customHeight="1" hidden="1">
      <c r="A72" s="130">
        <v>67</v>
      </c>
      <c r="B72" s="130" t="s">
        <v>353</v>
      </c>
      <c r="C72" s="130" t="s">
        <v>352</v>
      </c>
      <c r="D72" s="203"/>
      <c r="E72" s="203"/>
      <c r="F72" s="203"/>
      <c r="G72" s="203"/>
      <c r="H72" s="203"/>
      <c r="I72" s="203"/>
      <c r="J72" s="203"/>
      <c r="K72" s="203"/>
      <c r="L72" s="203"/>
      <c r="M72" s="203"/>
      <c r="N72" s="203"/>
      <c r="O72" s="203"/>
      <c r="P72" s="203"/>
      <c r="Q72" s="203"/>
      <c r="R72" s="171"/>
    </row>
    <row r="73" spans="1:18" ht="24.75" customHeight="1" hidden="1">
      <c r="A73" s="130">
        <v>68</v>
      </c>
      <c r="B73" s="130" t="s">
        <v>355</v>
      </c>
      <c r="C73" s="130" t="s">
        <v>354</v>
      </c>
      <c r="D73" s="203"/>
      <c r="E73" s="203"/>
      <c r="F73" s="203"/>
      <c r="G73" s="203"/>
      <c r="H73" s="203"/>
      <c r="I73" s="203"/>
      <c r="J73" s="203"/>
      <c r="K73" s="203"/>
      <c r="L73" s="203"/>
      <c r="M73" s="203"/>
      <c r="N73" s="203"/>
      <c r="O73" s="203"/>
      <c r="P73" s="203"/>
      <c r="Q73" s="203"/>
      <c r="R73" s="171"/>
    </row>
    <row r="74" spans="1:18" ht="24.75" customHeight="1" hidden="1">
      <c r="A74" s="130">
        <v>69</v>
      </c>
      <c r="B74" s="130" t="s">
        <v>357</v>
      </c>
      <c r="C74" s="130" t="s">
        <v>356</v>
      </c>
      <c r="D74" s="203"/>
      <c r="E74" s="203"/>
      <c r="F74" s="203"/>
      <c r="G74" s="203"/>
      <c r="H74" s="203"/>
      <c r="I74" s="203"/>
      <c r="J74" s="203"/>
      <c r="K74" s="203"/>
      <c r="L74" s="203"/>
      <c r="M74" s="203"/>
      <c r="N74" s="203"/>
      <c r="O74" s="203"/>
      <c r="P74" s="203"/>
      <c r="Q74" s="203"/>
      <c r="R74" s="171"/>
    </row>
    <row r="75" spans="1:18" ht="24.75" customHeight="1" hidden="1">
      <c r="A75" s="130">
        <v>70</v>
      </c>
      <c r="B75" s="130" t="s">
        <v>359</v>
      </c>
      <c r="C75" s="130" t="s">
        <v>358</v>
      </c>
      <c r="D75" s="203"/>
      <c r="E75" s="203"/>
      <c r="F75" s="203"/>
      <c r="G75" s="203"/>
      <c r="H75" s="203"/>
      <c r="I75" s="203"/>
      <c r="J75" s="203"/>
      <c r="K75" s="203"/>
      <c r="L75" s="203"/>
      <c r="M75" s="203"/>
      <c r="N75" s="203"/>
      <c r="O75" s="203"/>
      <c r="P75" s="203"/>
      <c r="Q75" s="203"/>
      <c r="R75" s="171"/>
    </row>
    <row r="76" spans="1:18" ht="24.75" customHeight="1" hidden="1">
      <c r="A76" s="130">
        <v>71</v>
      </c>
      <c r="B76" s="130" t="s">
        <v>361</v>
      </c>
      <c r="C76" s="130" t="s">
        <v>360</v>
      </c>
      <c r="D76" s="203"/>
      <c r="E76" s="203"/>
      <c r="F76" s="203"/>
      <c r="G76" s="203"/>
      <c r="H76" s="203"/>
      <c r="I76" s="203"/>
      <c r="J76" s="203"/>
      <c r="K76" s="203"/>
      <c r="L76" s="203"/>
      <c r="M76" s="203"/>
      <c r="N76" s="203"/>
      <c r="O76" s="203"/>
      <c r="P76" s="203"/>
      <c r="Q76" s="203"/>
      <c r="R76" s="171"/>
    </row>
    <row r="77" spans="1:18" ht="24.75" customHeight="1" hidden="1">
      <c r="A77" s="130">
        <v>72</v>
      </c>
      <c r="B77" s="130" t="s">
        <v>363</v>
      </c>
      <c r="C77" s="130" t="s">
        <v>362</v>
      </c>
      <c r="D77" s="203"/>
      <c r="E77" s="203"/>
      <c r="F77" s="203"/>
      <c r="G77" s="203"/>
      <c r="H77" s="203"/>
      <c r="I77" s="203"/>
      <c r="J77" s="203"/>
      <c r="K77" s="203"/>
      <c r="L77" s="203"/>
      <c r="M77" s="203"/>
      <c r="N77" s="203"/>
      <c r="O77" s="203"/>
      <c r="P77" s="203"/>
      <c r="Q77" s="203"/>
      <c r="R77" s="171"/>
    </row>
    <row r="78" spans="1:18" ht="24.75" customHeight="1" hidden="1">
      <c r="A78" s="130">
        <v>73</v>
      </c>
      <c r="B78" s="130" t="s">
        <v>365</v>
      </c>
      <c r="C78" s="130" t="s">
        <v>364</v>
      </c>
      <c r="D78" s="203"/>
      <c r="E78" s="203"/>
      <c r="F78" s="203"/>
      <c r="G78" s="203"/>
      <c r="H78" s="203"/>
      <c r="I78" s="203"/>
      <c r="J78" s="203"/>
      <c r="K78" s="203"/>
      <c r="L78" s="203"/>
      <c r="M78" s="203"/>
      <c r="N78" s="203"/>
      <c r="O78" s="203"/>
      <c r="P78" s="203"/>
      <c r="Q78" s="203"/>
      <c r="R78" s="171"/>
    </row>
    <row r="79" spans="1:18" ht="24.75" customHeight="1" hidden="1">
      <c r="A79" s="130">
        <v>74</v>
      </c>
      <c r="B79" s="130" t="s">
        <v>367</v>
      </c>
      <c r="C79" s="130" t="s">
        <v>366</v>
      </c>
      <c r="D79" s="203"/>
      <c r="E79" s="203"/>
      <c r="F79" s="203"/>
      <c r="G79" s="203"/>
      <c r="H79" s="203"/>
      <c r="I79" s="203"/>
      <c r="J79" s="203"/>
      <c r="K79" s="203"/>
      <c r="L79" s="203"/>
      <c r="M79" s="203"/>
      <c r="N79" s="203"/>
      <c r="O79" s="203"/>
      <c r="P79" s="203"/>
      <c r="Q79" s="203"/>
      <c r="R79" s="171"/>
    </row>
    <row r="80" spans="1:18" ht="24.75" customHeight="1" hidden="1">
      <c r="A80" s="130">
        <v>75</v>
      </c>
      <c r="B80" s="130">
        <v>166</v>
      </c>
      <c r="C80" s="130" t="s">
        <v>368</v>
      </c>
      <c r="D80" s="203"/>
      <c r="E80" s="203"/>
      <c r="F80" s="203"/>
      <c r="G80" s="203"/>
      <c r="H80" s="203"/>
      <c r="I80" s="203"/>
      <c r="J80" s="203"/>
      <c r="K80" s="203"/>
      <c r="L80" s="203"/>
      <c r="M80" s="203"/>
      <c r="N80" s="203"/>
      <c r="O80" s="203"/>
      <c r="P80" s="203"/>
      <c r="Q80" s="203"/>
      <c r="R80" s="171"/>
    </row>
    <row r="81" spans="1:18" ht="24.75" customHeight="1" hidden="1">
      <c r="A81" s="130">
        <v>76</v>
      </c>
      <c r="B81" s="130" t="s">
        <v>370</v>
      </c>
      <c r="C81" s="130" t="s">
        <v>369</v>
      </c>
      <c r="D81" s="203"/>
      <c r="E81" s="203"/>
      <c r="F81" s="203"/>
      <c r="G81" s="203"/>
      <c r="H81" s="203"/>
      <c r="I81" s="203"/>
      <c r="J81" s="203"/>
      <c r="K81" s="203"/>
      <c r="L81" s="203"/>
      <c r="M81" s="203"/>
      <c r="N81" s="203"/>
      <c r="O81" s="203"/>
      <c r="P81" s="203"/>
      <c r="Q81" s="203"/>
      <c r="R81" s="171"/>
    </row>
    <row r="82" spans="1:18" ht="24.75" customHeight="1" hidden="1">
      <c r="A82" s="130">
        <v>77</v>
      </c>
      <c r="B82" s="130" t="s">
        <v>372</v>
      </c>
      <c r="C82" s="130" t="s">
        <v>371</v>
      </c>
      <c r="D82" s="203"/>
      <c r="E82" s="203"/>
      <c r="F82" s="203"/>
      <c r="G82" s="203"/>
      <c r="H82" s="203"/>
      <c r="I82" s="203"/>
      <c r="J82" s="203"/>
      <c r="K82" s="203"/>
      <c r="L82" s="203"/>
      <c r="M82" s="203"/>
      <c r="N82" s="203"/>
      <c r="O82" s="203"/>
      <c r="P82" s="203"/>
      <c r="Q82" s="203"/>
      <c r="R82" s="171"/>
    </row>
    <row r="83" spans="1:18" ht="24.75" customHeight="1" hidden="1">
      <c r="A83" s="130">
        <v>78</v>
      </c>
      <c r="B83" s="130" t="s">
        <v>374</v>
      </c>
      <c r="C83" s="130" t="s">
        <v>373</v>
      </c>
      <c r="D83" s="203"/>
      <c r="E83" s="203"/>
      <c r="F83" s="203"/>
      <c r="G83" s="203"/>
      <c r="H83" s="203"/>
      <c r="I83" s="203"/>
      <c r="J83" s="203"/>
      <c r="K83" s="203"/>
      <c r="L83" s="203"/>
      <c r="M83" s="203"/>
      <c r="N83" s="203"/>
      <c r="O83" s="203"/>
      <c r="P83" s="203"/>
      <c r="Q83" s="203"/>
      <c r="R83" s="171"/>
    </row>
    <row r="84" spans="1:18" ht="24.75" customHeight="1" hidden="1">
      <c r="A84" s="130">
        <v>79</v>
      </c>
      <c r="B84" s="130" t="s">
        <v>376</v>
      </c>
      <c r="C84" s="130" t="s">
        <v>375</v>
      </c>
      <c r="D84" s="203"/>
      <c r="E84" s="203"/>
      <c r="F84" s="203"/>
      <c r="G84" s="203"/>
      <c r="H84" s="203"/>
      <c r="I84" s="203"/>
      <c r="J84" s="203"/>
      <c r="K84" s="203"/>
      <c r="L84" s="203"/>
      <c r="M84" s="203"/>
      <c r="N84" s="203"/>
      <c r="O84" s="203"/>
      <c r="P84" s="203"/>
      <c r="Q84" s="203"/>
      <c r="R84" s="171"/>
    </row>
    <row r="85" spans="1:18" ht="24.75" customHeight="1" hidden="1">
      <c r="A85" s="130">
        <v>80</v>
      </c>
      <c r="B85" s="130">
        <v>171</v>
      </c>
      <c r="C85" s="130" t="s">
        <v>377</v>
      </c>
      <c r="D85" s="203"/>
      <c r="E85" s="203"/>
      <c r="F85" s="203"/>
      <c r="G85" s="203"/>
      <c r="H85" s="203"/>
      <c r="I85" s="203"/>
      <c r="J85" s="203"/>
      <c r="K85" s="203"/>
      <c r="L85" s="203"/>
      <c r="M85" s="203"/>
      <c r="N85" s="203"/>
      <c r="O85" s="203"/>
      <c r="P85" s="203"/>
      <c r="Q85" s="203"/>
      <c r="R85" s="171"/>
    </row>
    <row r="86" spans="1:18" ht="24.75" customHeight="1" hidden="1">
      <c r="A86" s="130">
        <v>81</v>
      </c>
      <c r="B86" s="130" t="s">
        <v>379</v>
      </c>
      <c r="C86" s="130" t="s">
        <v>378</v>
      </c>
      <c r="D86" s="203"/>
      <c r="E86" s="203"/>
      <c r="F86" s="203"/>
      <c r="G86" s="203"/>
      <c r="H86" s="203"/>
      <c r="I86" s="203"/>
      <c r="J86" s="203"/>
      <c r="K86" s="203"/>
      <c r="L86" s="203"/>
      <c r="M86" s="203"/>
      <c r="N86" s="203"/>
      <c r="O86" s="203"/>
      <c r="P86" s="203"/>
      <c r="Q86" s="203"/>
      <c r="R86" s="171"/>
    </row>
    <row r="87" spans="1:18" ht="24.75" customHeight="1" hidden="1">
      <c r="A87" s="130">
        <v>82</v>
      </c>
      <c r="B87" s="130">
        <v>173</v>
      </c>
      <c r="C87" s="130" t="s">
        <v>380</v>
      </c>
      <c r="D87" s="203"/>
      <c r="E87" s="203"/>
      <c r="F87" s="203"/>
      <c r="G87" s="203"/>
      <c r="H87" s="203"/>
      <c r="I87" s="203"/>
      <c r="J87" s="203"/>
      <c r="K87" s="203"/>
      <c r="L87" s="203"/>
      <c r="M87" s="203"/>
      <c r="N87" s="203"/>
      <c r="O87" s="203"/>
      <c r="P87" s="203"/>
      <c r="Q87" s="203"/>
      <c r="R87" s="171"/>
    </row>
    <row r="88" spans="1:18" ht="24.75" customHeight="1" hidden="1">
      <c r="A88" s="130">
        <v>83</v>
      </c>
      <c r="B88" s="130">
        <v>174</v>
      </c>
      <c r="C88" s="130" t="s">
        <v>381</v>
      </c>
      <c r="D88" s="203"/>
      <c r="E88" s="203"/>
      <c r="F88" s="203"/>
      <c r="G88" s="203"/>
      <c r="H88" s="203"/>
      <c r="I88" s="203"/>
      <c r="J88" s="203"/>
      <c r="K88" s="203"/>
      <c r="L88" s="203"/>
      <c r="M88" s="203"/>
      <c r="N88" s="203"/>
      <c r="O88" s="203"/>
      <c r="P88" s="203"/>
      <c r="Q88" s="203"/>
      <c r="R88" s="171"/>
    </row>
    <row r="89" spans="1:18" ht="24.75" customHeight="1" hidden="1">
      <c r="A89" s="130">
        <v>84</v>
      </c>
      <c r="B89" s="130">
        <v>175</v>
      </c>
      <c r="C89" s="130" t="s">
        <v>382</v>
      </c>
      <c r="D89" s="203"/>
      <c r="E89" s="203"/>
      <c r="F89" s="203"/>
      <c r="G89" s="203"/>
      <c r="H89" s="203"/>
      <c r="I89" s="203"/>
      <c r="J89" s="203"/>
      <c r="K89" s="203"/>
      <c r="L89" s="203"/>
      <c r="M89" s="203"/>
      <c r="N89" s="203"/>
      <c r="O89" s="203"/>
      <c r="P89" s="203"/>
      <c r="Q89" s="203"/>
      <c r="R89" s="171"/>
    </row>
    <row r="90" spans="1:18" ht="24.75" customHeight="1" hidden="1">
      <c r="A90" s="130">
        <v>85</v>
      </c>
      <c r="B90" s="130" t="s">
        <v>384</v>
      </c>
      <c r="C90" s="130" t="s">
        <v>383</v>
      </c>
      <c r="D90" s="203"/>
      <c r="E90" s="203"/>
      <c r="F90" s="203"/>
      <c r="G90" s="203"/>
      <c r="H90" s="203"/>
      <c r="I90" s="203"/>
      <c r="J90" s="203"/>
      <c r="K90" s="203"/>
      <c r="L90" s="203"/>
      <c r="M90" s="203"/>
      <c r="N90" s="203"/>
      <c r="O90" s="203"/>
      <c r="P90" s="203"/>
      <c r="Q90" s="203"/>
      <c r="R90" s="171"/>
    </row>
    <row r="91" spans="1:18" ht="24.75" customHeight="1" hidden="1">
      <c r="A91" s="130">
        <v>86</v>
      </c>
      <c r="B91" s="130">
        <v>177</v>
      </c>
      <c r="C91" s="130" t="s">
        <v>385</v>
      </c>
      <c r="D91" s="203"/>
      <c r="E91" s="203"/>
      <c r="F91" s="203"/>
      <c r="G91" s="203"/>
      <c r="H91" s="203"/>
      <c r="I91" s="203"/>
      <c r="J91" s="203"/>
      <c r="K91" s="203"/>
      <c r="L91" s="203"/>
      <c r="M91" s="203"/>
      <c r="N91" s="203"/>
      <c r="O91" s="203"/>
      <c r="P91" s="203"/>
      <c r="Q91" s="203"/>
      <c r="R91" s="171"/>
    </row>
    <row r="92" spans="1:18" ht="24.75" customHeight="1" hidden="1">
      <c r="A92" s="130">
        <v>87</v>
      </c>
      <c r="B92" s="130">
        <v>178</v>
      </c>
      <c r="C92" s="130" t="s">
        <v>386</v>
      </c>
      <c r="D92" s="203"/>
      <c r="E92" s="203"/>
      <c r="F92" s="203"/>
      <c r="G92" s="203"/>
      <c r="H92" s="203"/>
      <c r="I92" s="203"/>
      <c r="J92" s="203"/>
      <c r="K92" s="203"/>
      <c r="L92" s="203"/>
      <c r="M92" s="203"/>
      <c r="N92" s="203"/>
      <c r="O92" s="203"/>
      <c r="P92" s="203"/>
      <c r="Q92" s="203"/>
      <c r="R92" s="171"/>
    </row>
    <row r="93" spans="1:18" ht="24.75" customHeight="1" hidden="1">
      <c r="A93" s="130">
        <v>88</v>
      </c>
      <c r="B93" s="130">
        <v>179</v>
      </c>
      <c r="C93" s="130" t="s">
        <v>387</v>
      </c>
      <c r="D93" s="203"/>
      <c r="E93" s="203"/>
      <c r="F93" s="203"/>
      <c r="G93" s="203"/>
      <c r="H93" s="203"/>
      <c r="I93" s="203"/>
      <c r="J93" s="203"/>
      <c r="K93" s="203"/>
      <c r="L93" s="203"/>
      <c r="M93" s="203"/>
      <c r="N93" s="203"/>
      <c r="O93" s="203"/>
      <c r="P93" s="203"/>
      <c r="Q93" s="203"/>
      <c r="R93" s="171"/>
    </row>
    <row r="94" spans="1:18" ht="24.75" customHeight="1" hidden="1">
      <c r="A94" s="130">
        <v>89</v>
      </c>
      <c r="B94" s="130" t="s">
        <v>389</v>
      </c>
      <c r="C94" s="130" t="s">
        <v>388</v>
      </c>
      <c r="D94" s="203"/>
      <c r="E94" s="203"/>
      <c r="F94" s="203"/>
      <c r="G94" s="203"/>
      <c r="H94" s="203"/>
      <c r="I94" s="203"/>
      <c r="J94" s="203"/>
      <c r="K94" s="203"/>
      <c r="L94" s="203"/>
      <c r="M94" s="203"/>
      <c r="N94" s="203"/>
      <c r="O94" s="203"/>
      <c r="P94" s="203"/>
      <c r="Q94" s="203"/>
      <c r="R94" s="171"/>
    </row>
    <row r="95" spans="1:18" ht="24.75" customHeight="1" hidden="1">
      <c r="A95" s="130">
        <v>90</v>
      </c>
      <c r="B95" s="130">
        <v>181</v>
      </c>
      <c r="C95" s="130" t="s">
        <v>390</v>
      </c>
      <c r="D95" s="203"/>
      <c r="E95" s="203"/>
      <c r="F95" s="203"/>
      <c r="G95" s="203"/>
      <c r="H95" s="203"/>
      <c r="I95" s="203"/>
      <c r="J95" s="203"/>
      <c r="K95" s="203"/>
      <c r="L95" s="203"/>
      <c r="M95" s="203"/>
      <c r="N95" s="203"/>
      <c r="O95" s="203"/>
      <c r="P95" s="203"/>
      <c r="Q95" s="203"/>
      <c r="R95" s="171"/>
    </row>
    <row r="96" spans="1:18" ht="24.75" customHeight="1" hidden="1">
      <c r="A96" s="130">
        <v>91</v>
      </c>
      <c r="B96" s="130">
        <v>182</v>
      </c>
      <c r="C96" s="130" t="s">
        <v>391</v>
      </c>
      <c r="D96" s="203"/>
      <c r="E96" s="203"/>
      <c r="F96" s="203"/>
      <c r="G96" s="203"/>
      <c r="H96" s="203"/>
      <c r="I96" s="203"/>
      <c r="J96" s="203"/>
      <c r="K96" s="203"/>
      <c r="L96" s="203"/>
      <c r="M96" s="203"/>
      <c r="N96" s="203"/>
      <c r="O96" s="203"/>
      <c r="P96" s="203"/>
      <c r="Q96" s="203"/>
      <c r="R96" s="171"/>
    </row>
    <row r="97" spans="1:18" ht="24.75" customHeight="1" hidden="1">
      <c r="A97" s="130">
        <v>92</v>
      </c>
      <c r="B97" s="130">
        <v>183</v>
      </c>
      <c r="C97" s="130" t="s">
        <v>392</v>
      </c>
      <c r="D97" s="203"/>
      <c r="E97" s="203"/>
      <c r="F97" s="203"/>
      <c r="G97" s="203"/>
      <c r="H97" s="203"/>
      <c r="I97" s="203"/>
      <c r="J97" s="203"/>
      <c r="K97" s="203"/>
      <c r="L97" s="203"/>
      <c r="M97" s="203"/>
      <c r="N97" s="203"/>
      <c r="O97" s="203"/>
      <c r="P97" s="203"/>
      <c r="Q97" s="203"/>
      <c r="R97" s="171"/>
    </row>
    <row r="98" spans="1:18" ht="24.75" customHeight="1" hidden="1">
      <c r="A98" s="130">
        <v>93</v>
      </c>
      <c r="B98" s="130">
        <v>184</v>
      </c>
      <c r="C98" s="130" t="s">
        <v>393</v>
      </c>
      <c r="D98" s="203"/>
      <c r="E98" s="203"/>
      <c r="F98" s="203"/>
      <c r="G98" s="203"/>
      <c r="H98" s="203"/>
      <c r="I98" s="203"/>
      <c r="J98" s="203"/>
      <c r="K98" s="203"/>
      <c r="L98" s="203"/>
      <c r="M98" s="203"/>
      <c r="N98" s="203"/>
      <c r="O98" s="203"/>
      <c r="P98" s="203"/>
      <c r="Q98" s="203"/>
      <c r="R98" s="171"/>
    </row>
    <row r="99" spans="1:18" ht="24.75" customHeight="1">
      <c r="A99" s="130">
        <v>94</v>
      </c>
      <c r="B99" s="131" t="s">
        <v>394</v>
      </c>
      <c r="C99" s="131" t="s">
        <v>1045</v>
      </c>
      <c r="D99" s="203">
        <v>8</v>
      </c>
      <c r="E99" s="203">
        <v>3</v>
      </c>
      <c r="F99" s="203"/>
      <c r="G99" s="203"/>
      <c r="H99" s="203"/>
      <c r="I99" s="203"/>
      <c r="J99" s="203">
        <v>8</v>
      </c>
      <c r="K99" s="203">
        <v>3</v>
      </c>
      <c r="L99" s="203"/>
      <c r="M99" s="203"/>
      <c r="N99" s="203">
        <v>8</v>
      </c>
      <c r="O99" s="203">
        <v>1</v>
      </c>
      <c r="P99" s="203">
        <v>34217</v>
      </c>
      <c r="Q99" s="203">
        <v>30747</v>
      </c>
      <c r="R99" s="171"/>
    </row>
    <row r="100" spans="1:18" ht="24.75" customHeight="1">
      <c r="A100" s="130">
        <v>95</v>
      </c>
      <c r="B100" s="130" t="s">
        <v>396</v>
      </c>
      <c r="C100" s="130" t="s">
        <v>395</v>
      </c>
      <c r="D100" s="203">
        <v>6</v>
      </c>
      <c r="E100" s="203">
        <v>2</v>
      </c>
      <c r="F100" s="203"/>
      <c r="G100" s="203"/>
      <c r="H100" s="203"/>
      <c r="I100" s="203"/>
      <c r="J100" s="203">
        <v>6</v>
      </c>
      <c r="K100" s="203">
        <v>2</v>
      </c>
      <c r="L100" s="203"/>
      <c r="M100" s="203"/>
      <c r="N100" s="203">
        <v>6</v>
      </c>
      <c r="O100" s="203">
        <v>1</v>
      </c>
      <c r="P100" s="203">
        <v>22480</v>
      </c>
      <c r="Q100" s="203">
        <v>19010</v>
      </c>
      <c r="R100" s="171"/>
    </row>
    <row r="101" spans="1:18" ht="24.75" customHeight="1">
      <c r="A101" s="130">
        <v>96</v>
      </c>
      <c r="B101" s="130" t="s">
        <v>398</v>
      </c>
      <c r="C101" s="130" t="s">
        <v>397</v>
      </c>
      <c r="D101" s="203">
        <v>1</v>
      </c>
      <c r="E101" s="203"/>
      <c r="F101" s="203"/>
      <c r="G101" s="203"/>
      <c r="H101" s="203"/>
      <c r="I101" s="203"/>
      <c r="J101" s="203">
        <v>1</v>
      </c>
      <c r="K101" s="203"/>
      <c r="L101" s="203"/>
      <c r="M101" s="203"/>
      <c r="N101" s="203">
        <v>1</v>
      </c>
      <c r="O101" s="203"/>
      <c r="P101" s="203">
        <v>202</v>
      </c>
      <c r="Q101" s="203">
        <v>202</v>
      </c>
      <c r="R101" s="171"/>
    </row>
    <row r="102" spans="1:18" ht="24.75" customHeight="1" hidden="1">
      <c r="A102" s="130">
        <v>97</v>
      </c>
      <c r="B102" s="130" t="s">
        <v>400</v>
      </c>
      <c r="C102" s="130" t="s">
        <v>399</v>
      </c>
      <c r="D102" s="203"/>
      <c r="E102" s="203"/>
      <c r="F102" s="203"/>
      <c r="G102" s="203"/>
      <c r="H102" s="203"/>
      <c r="I102" s="203"/>
      <c r="J102" s="203"/>
      <c r="K102" s="203"/>
      <c r="L102" s="203"/>
      <c r="M102" s="203"/>
      <c r="N102" s="203"/>
      <c r="O102" s="203"/>
      <c r="P102" s="203"/>
      <c r="Q102" s="203"/>
      <c r="R102" s="171"/>
    </row>
    <row r="103" spans="1:18" ht="24.75" customHeight="1" hidden="1">
      <c r="A103" s="130">
        <v>98</v>
      </c>
      <c r="B103" s="130" t="s">
        <v>402</v>
      </c>
      <c r="C103" s="130" t="s">
        <v>401</v>
      </c>
      <c r="D103" s="203"/>
      <c r="E103" s="203"/>
      <c r="F103" s="203"/>
      <c r="G103" s="203"/>
      <c r="H103" s="203"/>
      <c r="I103" s="203"/>
      <c r="J103" s="203"/>
      <c r="K103" s="203"/>
      <c r="L103" s="203"/>
      <c r="M103" s="203"/>
      <c r="N103" s="203"/>
      <c r="O103" s="203"/>
      <c r="P103" s="203"/>
      <c r="Q103" s="203"/>
      <c r="R103" s="171"/>
    </row>
    <row r="104" spans="1:18" ht="24.75" customHeight="1" hidden="1">
      <c r="A104" s="130">
        <v>99</v>
      </c>
      <c r="B104" s="130" t="s">
        <v>404</v>
      </c>
      <c r="C104" s="130" t="s">
        <v>403</v>
      </c>
      <c r="D104" s="203"/>
      <c r="E104" s="203"/>
      <c r="F104" s="203"/>
      <c r="G104" s="203"/>
      <c r="H104" s="203"/>
      <c r="I104" s="203"/>
      <c r="J104" s="203"/>
      <c r="K104" s="203"/>
      <c r="L104" s="203"/>
      <c r="M104" s="203"/>
      <c r="N104" s="203"/>
      <c r="O104" s="203"/>
      <c r="P104" s="203"/>
      <c r="Q104" s="203"/>
      <c r="R104" s="171"/>
    </row>
    <row r="105" spans="1:18" ht="24.75" customHeight="1">
      <c r="A105" s="130">
        <v>100</v>
      </c>
      <c r="B105" s="130" t="s">
        <v>406</v>
      </c>
      <c r="C105" s="130" t="s">
        <v>405</v>
      </c>
      <c r="D105" s="203">
        <v>1</v>
      </c>
      <c r="E105" s="203">
        <v>1</v>
      </c>
      <c r="F105" s="203"/>
      <c r="G105" s="203"/>
      <c r="H105" s="203"/>
      <c r="I105" s="203"/>
      <c r="J105" s="203">
        <v>1</v>
      </c>
      <c r="K105" s="203">
        <v>1</v>
      </c>
      <c r="L105" s="203"/>
      <c r="M105" s="203"/>
      <c r="N105" s="203">
        <v>1</v>
      </c>
      <c r="O105" s="203"/>
      <c r="P105" s="203">
        <v>11535</v>
      </c>
      <c r="Q105" s="203">
        <v>11535</v>
      </c>
      <c r="R105" s="171"/>
    </row>
    <row r="106" spans="1:18" ht="24.75" customHeight="1" hidden="1">
      <c r="A106" s="130">
        <v>101</v>
      </c>
      <c r="B106" s="130" t="s">
        <v>408</v>
      </c>
      <c r="C106" s="130" t="s">
        <v>407</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410</v>
      </c>
      <c r="C107" s="130" t="s">
        <v>409</v>
      </c>
      <c r="D107" s="203"/>
      <c r="E107" s="203"/>
      <c r="F107" s="203"/>
      <c r="G107" s="203"/>
      <c r="H107" s="203"/>
      <c r="I107" s="203"/>
      <c r="J107" s="203"/>
      <c r="K107" s="203"/>
      <c r="L107" s="203"/>
      <c r="M107" s="203"/>
      <c r="N107" s="203"/>
      <c r="O107" s="203"/>
      <c r="P107" s="203"/>
      <c r="Q107" s="203"/>
      <c r="R107" s="171"/>
    </row>
    <row r="108" spans="1:18" ht="24.75" customHeight="1" hidden="1">
      <c r="A108" s="130">
        <v>103</v>
      </c>
      <c r="B108" s="130" t="s">
        <v>412</v>
      </c>
      <c r="C108" s="130" t="s">
        <v>411</v>
      </c>
      <c r="D108" s="203"/>
      <c r="E108" s="203"/>
      <c r="F108" s="203"/>
      <c r="G108" s="203"/>
      <c r="H108" s="203"/>
      <c r="I108" s="203"/>
      <c r="J108" s="203"/>
      <c r="K108" s="203"/>
      <c r="L108" s="203"/>
      <c r="M108" s="203"/>
      <c r="N108" s="203"/>
      <c r="O108" s="203"/>
      <c r="P108" s="203"/>
      <c r="Q108" s="203"/>
      <c r="R108" s="171"/>
    </row>
    <row r="109" spans="1:18" ht="24.75" customHeight="1" hidden="1">
      <c r="A109" s="130">
        <v>104</v>
      </c>
      <c r="B109" s="130" t="s">
        <v>414</v>
      </c>
      <c r="C109" s="130" t="s">
        <v>413</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416</v>
      </c>
      <c r="C110" s="130" t="s">
        <v>415</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v>195</v>
      </c>
      <c r="C111" s="130" t="s">
        <v>417</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419</v>
      </c>
      <c r="C112" s="130" t="s">
        <v>418</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v>197</v>
      </c>
      <c r="C113" s="130" t="s">
        <v>420</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t="s">
        <v>422</v>
      </c>
      <c r="C114" s="130" t="s">
        <v>421</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424</v>
      </c>
      <c r="C115" s="130" t="s">
        <v>423</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1" t="s">
        <v>425</v>
      </c>
      <c r="C116" s="131" t="s">
        <v>1046</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427</v>
      </c>
      <c r="C117" s="130" t="s">
        <v>426</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v>200</v>
      </c>
      <c r="C118" s="130" t="s">
        <v>428</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0" t="s">
        <v>430</v>
      </c>
      <c r="C119" s="130" t="s">
        <v>429</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969</v>
      </c>
      <c r="C120" s="130" t="s">
        <v>973</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t="s">
        <v>432</v>
      </c>
      <c r="C121" s="130" t="s">
        <v>431</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434</v>
      </c>
      <c r="C122" s="130" t="s">
        <v>433</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436</v>
      </c>
      <c r="C123" s="130" t="s">
        <v>435</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438</v>
      </c>
      <c r="C124" s="130" t="s">
        <v>437</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440</v>
      </c>
      <c r="C125" s="130" t="s">
        <v>439</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442</v>
      </c>
      <c r="C126" s="130" t="s">
        <v>441</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444</v>
      </c>
      <c r="C127" s="130" t="s">
        <v>443</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446</v>
      </c>
      <c r="C128" s="130" t="s">
        <v>445</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448</v>
      </c>
      <c r="C129" s="130" t="s">
        <v>447</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450</v>
      </c>
      <c r="C130" s="130" t="s">
        <v>449</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v>208</v>
      </c>
      <c r="C131" s="130" t="s">
        <v>451</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v>209</v>
      </c>
      <c r="C132" s="130" t="s">
        <v>452</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454</v>
      </c>
      <c r="C133" s="130" t="s">
        <v>453</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v>210</v>
      </c>
      <c r="C134" s="130" t="s">
        <v>455</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t="s">
        <v>457</v>
      </c>
      <c r="C135" s="130" t="s">
        <v>456</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t="s">
        <v>459</v>
      </c>
      <c r="C136" s="130" t="s">
        <v>458</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461</v>
      </c>
      <c r="C137" s="130" t="s">
        <v>460</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t="s">
        <v>463</v>
      </c>
      <c r="C138" s="130" t="s">
        <v>462</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v>214</v>
      </c>
      <c r="C139" s="130" t="s">
        <v>464</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466</v>
      </c>
      <c r="C140" s="130" t="s">
        <v>465</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468</v>
      </c>
      <c r="C141" s="130" t="s">
        <v>467</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v>217</v>
      </c>
      <c r="C142" s="130" t="s">
        <v>469</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218</v>
      </c>
      <c r="C143" s="130" t="s">
        <v>470</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472</v>
      </c>
      <c r="C144" s="130" t="s">
        <v>471</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474</v>
      </c>
      <c r="C145" s="130" t="s">
        <v>473</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t="s">
        <v>476</v>
      </c>
      <c r="C146" s="130" t="s">
        <v>475</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t="s">
        <v>478</v>
      </c>
      <c r="C147" s="130" t="s">
        <v>477</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480</v>
      </c>
      <c r="C148" s="130" t="s">
        <v>479</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v>221</v>
      </c>
      <c r="C149" s="130" t="s">
        <v>481</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483</v>
      </c>
      <c r="C150" s="130" t="s">
        <v>482</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484</v>
      </c>
      <c r="C151" s="130" t="s">
        <v>1060</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1063</v>
      </c>
      <c r="C152" s="130" t="s">
        <v>1064</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t="s">
        <v>486</v>
      </c>
      <c r="C153" s="130" t="s">
        <v>485</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488</v>
      </c>
      <c r="C154" s="130" t="s">
        <v>487</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490</v>
      </c>
      <c r="C155" s="130" t="s">
        <v>489</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491</v>
      </c>
      <c r="C156" s="130" t="s">
        <v>1061</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493</v>
      </c>
      <c r="C157" s="130" t="s">
        <v>492</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v>226</v>
      </c>
      <c r="C158" s="130" t="s">
        <v>494</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496</v>
      </c>
      <c r="C159" s="130" t="s">
        <v>495</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v>228</v>
      </c>
      <c r="C160" s="130" t="s">
        <v>497</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v>229</v>
      </c>
      <c r="C161" s="130" t="s">
        <v>498</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t="s">
        <v>500</v>
      </c>
      <c r="C162" s="130" t="s">
        <v>499</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501</v>
      </c>
      <c r="C163" s="130" t="s">
        <v>1062</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t="s">
        <v>503</v>
      </c>
      <c r="C164" s="130" t="s">
        <v>502</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t="s">
        <v>505</v>
      </c>
      <c r="C165" s="130" t="s">
        <v>504</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1066</v>
      </c>
      <c r="C166" s="130" t="s">
        <v>1065</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v>233</v>
      </c>
      <c r="C167" s="130" t="s">
        <v>506</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v>234</v>
      </c>
      <c r="C168" s="130" t="s">
        <v>507</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v>235</v>
      </c>
      <c r="C169" s="130" t="s">
        <v>508</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1" t="s">
        <v>509</v>
      </c>
      <c r="C170" s="131" t="s">
        <v>1047</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236</v>
      </c>
      <c r="C171" s="130" t="s">
        <v>510</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237</v>
      </c>
      <c r="C172" s="130" t="s">
        <v>511</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t="s">
        <v>513</v>
      </c>
      <c r="C173" s="130" t="s">
        <v>512</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0">
        <v>239</v>
      </c>
      <c r="C174" s="130" t="s">
        <v>514</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t="s">
        <v>516</v>
      </c>
      <c r="C175" s="130" t="s">
        <v>515</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t="s">
        <v>518</v>
      </c>
      <c r="C176" s="130" t="s">
        <v>517</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v>240</v>
      </c>
      <c r="C177" s="130" t="s">
        <v>519</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t="s">
        <v>992</v>
      </c>
      <c r="C178" s="130" t="s">
        <v>993</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521</v>
      </c>
      <c r="C179" s="130" t="s">
        <v>520</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523</v>
      </c>
      <c r="C180" s="130" t="s">
        <v>522</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t="s">
        <v>525</v>
      </c>
      <c r="C181" s="130" t="s">
        <v>524</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527</v>
      </c>
      <c r="C182" s="130" t="s">
        <v>526</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v>245</v>
      </c>
      <c r="C183" s="130" t="s">
        <v>528</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530</v>
      </c>
      <c r="C184" s="130" t="s">
        <v>529</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v>247</v>
      </c>
      <c r="C185" s="130" t="s">
        <v>531</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533</v>
      </c>
      <c r="C186" s="130" t="s">
        <v>532</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t="s">
        <v>535</v>
      </c>
      <c r="C187" s="130" t="s">
        <v>534</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v>250</v>
      </c>
      <c r="C188" s="130" t="s">
        <v>536</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t="s">
        <v>538</v>
      </c>
      <c r="C189" s="130" t="s">
        <v>537</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v>252</v>
      </c>
      <c r="C190" s="130" t="s">
        <v>539</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v>253</v>
      </c>
      <c r="C191" s="130" t="s">
        <v>540</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254</v>
      </c>
      <c r="C192" s="130" t="s">
        <v>541</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1" t="s">
        <v>542</v>
      </c>
      <c r="C193" s="131" t="s">
        <v>1048</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255</v>
      </c>
      <c r="C194" s="130" t="s">
        <v>543</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t="s">
        <v>1025</v>
      </c>
      <c r="C195" s="130" t="s">
        <v>1026</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t="s">
        <v>1027</v>
      </c>
      <c r="C196" s="130" t="s">
        <v>1028</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0" t="s">
        <v>1029</v>
      </c>
      <c r="C197" s="130" t="s">
        <v>1030</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256</v>
      </c>
      <c r="C198" s="130" t="s">
        <v>544</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546</v>
      </c>
      <c r="C199" s="130" t="s">
        <v>545</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v>258</v>
      </c>
      <c r="C200" s="130" t="s">
        <v>547</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549</v>
      </c>
      <c r="C201" s="130" t="s">
        <v>548</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t="s">
        <v>551</v>
      </c>
      <c r="C202" s="130" t="s">
        <v>550</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553</v>
      </c>
      <c r="C203" s="130" t="s">
        <v>552</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t="s">
        <v>555</v>
      </c>
      <c r="C204" s="130" t="s">
        <v>554</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557</v>
      </c>
      <c r="C205" s="130" t="s">
        <v>556</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559</v>
      </c>
      <c r="C206" s="130" t="s">
        <v>558</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561</v>
      </c>
      <c r="C207" s="130" t="s">
        <v>560</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563</v>
      </c>
      <c r="C208" s="130" t="s">
        <v>562</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565</v>
      </c>
      <c r="C209" s="130" t="s">
        <v>564</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v>263</v>
      </c>
      <c r="C210" s="130" t="s">
        <v>566</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568</v>
      </c>
      <c r="C211" s="130" t="s">
        <v>567</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570</v>
      </c>
      <c r="C212" s="130" t="s">
        <v>569</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572</v>
      </c>
      <c r="C213" s="130" t="s">
        <v>571</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t="s">
        <v>574</v>
      </c>
      <c r="C214" s="130" t="s">
        <v>573</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576</v>
      </c>
      <c r="C215" s="130" t="s">
        <v>575</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578</v>
      </c>
      <c r="C216" s="130" t="s">
        <v>577</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580</v>
      </c>
      <c r="C217" s="130" t="s">
        <v>579</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582</v>
      </c>
      <c r="C218" s="130" t="s">
        <v>581</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584</v>
      </c>
      <c r="C219" s="130" t="s">
        <v>583</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585</v>
      </c>
      <c r="C220" s="130" t="s">
        <v>1038</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587</v>
      </c>
      <c r="C221" s="130" t="s">
        <v>586</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1" t="s">
        <v>588</v>
      </c>
      <c r="C222" s="131" t="s">
        <v>1049</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590</v>
      </c>
      <c r="C223" s="130" t="s">
        <v>589</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v>272</v>
      </c>
      <c r="C224" s="130" t="s">
        <v>591</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593</v>
      </c>
      <c r="C225" s="130" t="s">
        <v>592</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0">
        <v>274</v>
      </c>
      <c r="C226" s="130" t="s">
        <v>594</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v>275</v>
      </c>
      <c r="C227" s="130" t="s">
        <v>595</v>
      </c>
      <c r="D227" s="203"/>
      <c r="E227" s="203"/>
      <c r="F227" s="203"/>
      <c r="G227" s="203"/>
      <c r="H227" s="203"/>
      <c r="I227" s="203"/>
      <c r="J227" s="203"/>
      <c r="K227" s="203"/>
      <c r="L227" s="203"/>
      <c r="M227" s="203"/>
      <c r="N227" s="203"/>
      <c r="O227" s="203"/>
      <c r="P227" s="203"/>
      <c r="Q227" s="203"/>
      <c r="R227" s="171"/>
    </row>
    <row r="228" spans="1:18" ht="24.75" customHeight="1">
      <c r="A228" s="130">
        <v>223</v>
      </c>
      <c r="B228" s="131" t="s">
        <v>596</v>
      </c>
      <c r="C228" s="131" t="s">
        <v>1050</v>
      </c>
      <c r="D228" s="203">
        <v>5</v>
      </c>
      <c r="E228" s="203">
        <v>1</v>
      </c>
      <c r="F228" s="203"/>
      <c r="G228" s="203"/>
      <c r="H228" s="203"/>
      <c r="I228" s="203"/>
      <c r="J228" s="203">
        <v>5</v>
      </c>
      <c r="K228" s="203">
        <v>1</v>
      </c>
      <c r="L228" s="203"/>
      <c r="M228" s="203"/>
      <c r="N228" s="203">
        <v>5</v>
      </c>
      <c r="O228" s="203"/>
      <c r="P228" s="203">
        <v>65140</v>
      </c>
      <c r="Q228" s="203">
        <v>65140</v>
      </c>
      <c r="R228" s="171"/>
    </row>
    <row r="229" spans="1:18" ht="24.75" customHeight="1" hidden="1">
      <c r="A229" s="130">
        <v>224</v>
      </c>
      <c r="B229" s="130" t="s">
        <v>598</v>
      </c>
      <c r="C229" s="130" t="s">
        <v>597</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t="s">
        <v>600</v>
      </c>
      <c r="C230" s="130" t="s">
        <v>599</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t="s">
        <v>602</v>
      </c>
      <c r="C231" s="130" t="s">
        <v>601</v>
      </c>
      <c r="D231" s="203"/>
      <c r="E231" s="203"/>
      <c r="F231" s="203"/>
      <c r="G231" s="203"/>
      <c r="H231" s="203"/>
      <c r="I231" s="203"/>
      <c r="J231" s="203"/>
      <c r="K231" s="203"/>
      <c r="L231" s="203"/>
      <c r="M231" s="203"/>
      <c r="N231" s="203"/>
      <c r="O231" s="203"/>
      <c r="P231" s="203"/>
      <c r="Q231" s="203"/>
      <c r="R231" s="171"/>
    </row>
    <row r="232" spans="1:18" ht="24.75" customHeight="1" hidden="1">
      <c r="A232" s="130">
        <v>227</v>
      </c>
      <c r="B232" s="130" t="s">
        <v>604</v>
      </c>
      <c r="C232" s="130" t="s">
        <v>603</v>
      </c>
      <c r="D232" s="203"/>
      <c r="E232" s="203"/>
      <c r="F232" s="203"/>
      <c r="G232" s="203"/>
      <c r="H232" s="203"/>
      <c r="I232" s="203"/>
      <c r="J232" s="203"/>
      <c r="K232" s="203"/>
      <c r="L232" s="203"/>
      <c r="M232" s="203"/>
      <c r="N232" s="203"/>
      <c r="O232" s="203"/>
      <c r="P232" s="203"/>
      <c r="Q232" s="203"/>
      <c r="R232" s="171"/>
    </row>
    <row r="233" spans="1:18" ht="24.75" customHeight="1" hidden="1">
      <c r="A233" s="130">
        <v>228</v>
      </c>
      <c r="B233" s="130" t="s">
        <v>606</v>
      </c>
      <c r="C233" s="130" t="s">
        <v>605</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608</v>
      </c>
      <c r="C234" s="130" t="s">
        <v>607</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610</v>
      </c>
      <c r="C235" s="130" t="s">
        <v>609</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612</v>
      </c>
      <c r="C236" s="130" t="s">
        <v>611</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614</v>
      </c>
      <c r="C237" s="130" t="s">
        <v>613</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v>284</v>
      </c>
      <c r="C238" s="130" t="s">
        <v>615</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617</v>
      </c>
      <c r="C239" s="130" t="s">
        <v>616</v>
      </c>
      <c r="D239" s="203"/>
      <c r="E239" s="203"/>
      <c r="F239" s="203"/>
      <c r="G239" s="203"/>
      <c r="H239" s="203"/>
      <c r="I239" s="203"/>
      <c r="J239" s="203"/>
      <c r="K239" s="203"/>
      <c r="L239" s="203"/>
      <c r="M239" s="203"/>
      <c r="N239" s="203"/>
      <c r="O239" s="203"/>
      <c r="P239" s="203"/>
      <c r="Q239" s="203"/>
      <c r="R239" s="171"/>
    </row>
    <row r="240" spans="1:18" ht="24.75" customHeight="1" hidden="1">
      <c r="A240" s="130">
        <v>235</v>
      </c>
      <c r="B240" s="130" t="s">
        <v>619</v>
      </c>
      <c r="C240" s="130" t="s">
        <v>618</v>
      </c>
      <c r="D240" s="203"/>
      <c r="E240" s="203"/>
      <c r="F240" s="203"/>
      <c r="G240" s="203"/>
      <c r="H240" s="203"/>
      <c r="I240" s="203"/>
      <c r="J240" s="203"/>
      <c r="K240" s="203"/>
      <c r="L240" s="203"/>
      <c r="M240" s="203"/>
      <c r="N240" s="203"/>
      <c r="O240" s="203"/>
      <c r="P240" s="203"/>
      <c r="Q240" s="203"/>
      <c r="R240" s="171"/>
    </row>
    <row r="241" spans="1:18" ht="24.75" customHeight="1" hidden="1">
      <c r="A241" s="130">
        <v>236</v>
      </c>
      <c r="B241" s="130" t="s">
        <v>994</v>
      </c>
      <c r="C241" s="130" t="s">
        <v>995</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287</v>
      </c>
      <c r="C242" s="130" t="s">
        <v>620</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622</v>
      </c>
      <c r="C243" s="130" t="s">
        <v>621</v>
      </c>
      <c r="D243" s="203"/>
      <c r="E243" s="203"/>
      <c r="F243" s="203"/>
      <c r="G243" s="203"/>
      <c r="H243" s="203"/>
      <c r="I243" s="203"/>
      <c r="J243" s="203"/>
      <c r="K243" s="203"/>
      <c r="L243" s="203"/>
      <c r="M243" s="203"/>
      <c r="N243" s="203"/>
      <c r="O243" s="203"/>
      <c r="P243" s="203"/>
      <c r="Q243" s="203"/>
      <c r="R243" s="171"/>
    </row>
    <row r="244" spans="1:18" ht="24.75" customHeight="1">
      <c r="A244" s="130">
        <v>239</v>
      </c>
      <c r="B244" s="130" t="s">
        <v>624</v>
      </c>
      <c r="C244" s="130" t="s">
        <v>623</v>
      </c>
      <c r="D244" s="203">
        <v>5</v>
      </c>
      <c r="E244" s="203">
        <v>1</v>
      </c>
      <c r="F244" s="203"/>
      <c r="G244" s="203"/>
      <c r="H244" s="203"/>
      <c r="I244" s="203"/>
      <c r="J244" s="203">
        <v>5</v>
      </c>
      <c r="K244" s="203">
        <v>1</v>
      </c>
      <c r="L244" s="203"/>
      <c r="M244" s="203"/>
      <c r="N244" s="203">
        <v>5</v>
      </c>
      <c r="O244" s="203"/>
      <c r="P244" s="203">
        <v>65140</v>
      </c>
      <c r="Q244" s="203">
        <v>65140</v>
      </c>
      <c r="R244" s="171"/>
    </row>
    <row r="245" spans="1:18" ht="24.75" customHeight="1" hidden="1">
      <c r="A245" s="130">
        <v>240</v>
      </c>
      <c r="B245" s="130">
        <v>290</v>
      </c>
      <c r="C245" s="130" t="s">
        <v>625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t="s">
        <v>627</v>
      </c>
      <c r="C246" s="130" t="s">
        <v>626</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v>292</v>
      </c>
      <c r="C247" s="130" t="s">
        <v>628</v>
      </c>
      <c r="D247" s="203"/>
      <c r="E247" s="203"/>
      <c r="F247" s="203"/>
      <c r="G247" s="203"/>
      <c r="H247" s="203"/>
      <c r="I247" s="203"/>
      <c r="J247" s="203"/>
      <c r="K247" s="203"/>
      <c r="L247" s="203"/>
      <c r="M247" s="203"/>
      <c r="N247" s="203"/>
      <c r="O247" s="203"/>
      <c r="P247" s="203"/>
      <c r="Q247" s="203"/>
      <c r="R247" s="171"/>
    </row>
    <row r="248" spans="1:18" ht="24.75" customHeight="1" hidden="1">
      <c r="A248" s="130">
        <v>243</v>
      </c>
      <c r="B248" s="131" t="s">
        <v>629</v>
      </c>
      <c r="C248" s="131" t="s">
        <v>1051</v>
      </c>
      <c r="D248" s="203"/>
      <c r="E248" s="203"/>
      <c r="F248" s="203"/>
      <c r="G248" s="203"/>
      <c r="H248" s="203"/>
      <c r="I248" s="203"/>
      <c r="J248" s="203"/>
      <c r="K248" s="203"/>
      <c r="L248" s="203"/>
      <c r="M248" s="203"/>
      <c r="N248" s="203"/>
      <c r="O248" s="203"/>
      <c r="P248" s="203"/>
      <c r="Q248" s="203"/>
      <c r="R248" s="171"/>
    </row>
    <row r="249" spans="1:18" ht="24.75" customHeight="1" hidden="1">
      <c r="A249" s="130">
        <v>244</v>
      </c>
      <c r="B249" s="130">
        <v>293</v>
      </c>
      <c r="C249" s="130" t="s">
        <v>630</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632</v>
      </c>
      <c r="C250" s="130" t="s">
        <v>631</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t="s">
        <v>634</v>
      </c>
      <c r="C251" s="130" t="s">
        <v>633</v>
      </c>
      <c r="D251" s="203"/>
      <c r="E251" s="203"/>
      <c r="F251" s="203"/>
      <c r="G251" s="203"/>
      <c r="H251" s="203"/>
      <c r="I251" s="203"/>
      <c r="J251" s="203"/>
      <c r="K251" s="203"/>
      <c r="L251" s="203"/>
      <c r="M251" s="203"/>
      <c r="N251" s="203"/>
      <c r="O251" s="203"/>
      <c r="P251" s="203"/>
      <c r="Q251" s="203"/>
      <c r="R251" s="171"/>
    </row>
    <row r="252" spans="1:18" ht="24.75" customHeight="1" hidden="1">
      <c r="A252" s="130">
        <v>247</v>
      </c>
      <c r="B252" s="130" t="s">
        <v>636</v>
      </c>
      <c r="C252" s="130" t="s">
        <v>635</v>
      </c>
      <c r="D252" s="203"/>
      <c r="E252" s="203"/>
      <c r="F252" s="203"/>
      <c r="G252" s="203"/>
      <c r="H252" s="203"/>
      <c r="I252" s="203"/>
      <c r="J252" s="203"/>
      <c r="K252" s="203"/>
      <c r="L252" s="203"/>
      <c r="M252" s="203"/>
      <c r="N252" s="203"/>
      <c r="O252" s="203"/>
      <c r="P252" s="203"/>
      <c r="Q252" s="203"/>
      <c r="R252" s="171"/>
    </row>
    <row r="253" spans="1:18" ht="24.75" customHeight="1" hidden="1">
      <c r="A253" s="130">
        <v>248</v>
      </c>
      <c r="B253" s="130" t="s">
        <v>638</v>
      </c>
      <c r="C253" s="130" t="s">
        <v>637</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v>298</v>
      </c>
      <c r="C254" s="130" t="s">
        <v>639</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641</v>
      </c>
      <c r="C255" s="130" t="s">
        <v>640</v>
      </c>
      <c r="D255" s="203"/>
      <c r="E255" s="203"/>
      <c r="F255" s="203"/>
      <c r="G255" s="203"/>
      <c r="H255" s="203"/>
      <c r="I255" s="203"/>
      <c r="J255" s="203"/>
      <c r="K255" s="203"/>
      <c r="L255" s="203"/>
      <c r="M255" s="203"/>
      <c r="N255" s="203"/>
      <c r="O255" s="203"/>
      <c r="P255" s="203"/>
      <c r="Q255" s="203"/>
      <c r="R255" s="171"/>
    </row>
    <row r="256" spans="1:18" ht="24.75" customHeight="1" hidden="1">
      <c r="A256" s="130">
        <v>251</v>
      </c>
      <c r="B256" s="130" t="s">
        <v>643</v>
      </c>
      <c r="C256" s="130" t="s">
        <v>642</v>
      </c>
      <c r="D256" s="203"/>
      <c r="E256" s="203"/>
      <c r="F256" s="203"/>
      <c r="G256" s="203"/>
      <c r="H256" s="203"/>
      <c r="I256" s="203"/>
      <c r="J256" s="203"/>
      <c r="K256" s="203"/>
      <c r="L256" s="203"/>
      <c r="M256" s="203"/>
      <c r="N256" s="203"/>
      <c r="O256" s="203"/>
      <c r="P256" s="203"/>
      <c r="Q256" s="203"/>
      <c r="R256" s="171"/>
    </row>
    <row r="257" spans="1:18" ht="24.75" customHeight="1" hidden="1">
      <c r="A257" s="130">
        <v>252</v>
      </c>
      <c r="B257" s="130">
        <v>300</v>
      </c>
      <c r="C257" s="130" t="s">
        <v>644</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t="s">
        <v>646</v>
      </c>
      <c r="C258" s="130" t="s">
        <v>645</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1031</v>
      </c>
      <c r="C259" s="130" t="s">
        <v>1033</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1032</v>
      </c>
      <c r="C260" s="130" t="s">
        <v>1034</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t="s">
        <v>648</v>
      </c>
      <c r="C261" s="130" t="s">
        <v>647</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v>303</v>
      </c>
      <c r="C262" s="130" t="s">
        <v>649</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651</v>
      </c>
      <c r="C263" s="130" t="s">
        <v>650</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1" t="s">
        <v>652</v>
      </c>
      <c r="C264" s="131" t="s">
        <v>1052</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1" t="s">
        <v>653</v>
      </c>
      <c r="C265" s="131" t="s">
        <v>1052</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t="s">
        <v>655</v>
      </c>
      <c r="C266" s="130" t="s">
        <v>654</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657</v>
      </c>
      <c r="C267" s="130" t="s">
        <v>656</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0" t="s">
        <v>659</v>
      </c>
      <c r="C268" s="130" t="s">
        <v>658</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0" t="s">
        <v>661</v>
      </c>
      <c r="C269" s="130" t="s">
        <v>660</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663</v>
      </c>
      <c r="C270" s="130" t="s">
        <v>662</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665</v>
      </c>
      <c r="C271" s="130" t="s">
        <v>664</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667</v>
      </c>
      <c r="C272" s="130" t="s">
        <v>666</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669</v>
      </c>
      <c r="C273" s="130" t="s">
        <v>668</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671</v>
      </c>
      <c r="C274" s="130" t="s">
        <v>670</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673</v>
      </c>
      <c r="C275" s="130" t="s">
        <v>672</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v>315</v>
      </c>
      <c r="C276" s="130" t="s">
        <v>674</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676</v>
      </c>
      <c r="C277" s="130" t="s">
        <v>675</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678</v>
      </c>
      <c r="C278" s="130" t="s">
        <v>677</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680</v>
      </c>
      <c r="C279" s="130" t="s">
        <v>679</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t="s">
        <v>682</v>
      </c>
      <c r="C280" s="130" t="s">
        <v>681</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684</v>
      </c>
      <c r="C281" s="130" t="s">
        <v>683</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v>321</v>
      </c>
      <c r="C282" s="130" t="s">
        <v>685</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687</v>
      </c>
      <c r="C283" s="130" t="s">
        <v>686</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689</v>
      </c>
      <c r="C284" s="130" t="s">
        <v>688</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691</v>
      </c>
      <c r="C285" s="130" t="s">
        <v>690</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323</v>
      </c>
      <c r="C286" s="130" t="s">
        <v>692</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694</v>
      </c>
      <c r="C287" s="130" t="s">
        <v>693</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v>325</v>
      </c>
      <c r="C288" s="130" t="s">
        <v>695</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v>326</v>
      </c>
      <c r="C289" s="130" t="s">
        <v>696</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327</v>
      </c>
      <c r="C290" s="130" t="s">
        <v>697</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1" t="s">
        <v>698</v>
      </c>
      <c r="C291" s="131" t="s">
        <v>1053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t="s">
        <v>700</v>
      </c>
      <c r="C292" s="130" t="s">
        <v>699</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t="s">
        <v>702</v>
      </c>
      <c r="C293" s="130" t="s">
        <v>701</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t="s">
        <v>704</v>
      </c>
      <c r="C294" s="130" t="s">
        <v>703</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0">
        <v>332</v>
      </c>
      <c r="C295" s="130" t="s">
        <v>705</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707</v>
      </c>
      <c r="C296" s="130" t="s">
        <v>706</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971</v>
      </c>
      <c r="C297" s="130" t="s">
        <v>972</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v>333</v>
      </c>
      <c r="C298" s="130" t="s">
        <v>708</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t="s">
        <v>710</v>
      </c>
      <c r="C299" s="130" t="s">
        <v>709</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712</v>
      </c>
      <c r="C300" s="130" t="s">
        <v>711</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713</v>
      </c>
      <c r="C301" s="130" t="s">
        <v>1039</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715</v>
      </c>
      <c r="C302" s="130" t="s">
        <v>714</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337</v>
      </c>
      <c r="C303" s="130" t="s">
        <v>1040</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1" t="s">
        <v>716</v>
      </c>
      <c r="C304" s="131" t="s">
        <v>1054</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v>338</v>
      </c>
      <c r="C305" s="130" t="s">
        <v>717</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719</v>
      </c>
      <c r="C306" s="130" t="s">
        <v>718</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v>340</v>
      </c>
      <c r="C307" s="130" t="s">
        <v>720</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t="s">
        <v>722</v>
      </c>
      <c r="C308" s="130" t="s">
        <v>721</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0" t="s">
        <v>724</v>
      </c>
      <c r="C309" s="130" t="s">
        <v>723</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t="s">
        <v>726</v>
      </c>
      <c r="C310" s="130" t="s">
        <v>725</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v>344</v>
      </c>
      <c r="C311" s="130" t="s">
        <v>727</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t="s">
        <v>729</v>
      </c>
      <c r="C312" s="130" t="s">
        <v>728</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731</v>
      </c>
      <c r="C313" s="130" t="s">
        <v>730</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733</v>
      </c>
      <c r="C314" s="130" t="s">
        <v>732</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v>347</v>
      </c>
      <c r="C315" s="130" t="s">
        <v>734</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t="s">
        <v>736</v>
      </c>
      <c r="C316" s="130" t="s">
        <v>735</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738</v>
      </c>
      <c r="C317" s="130" t="s">
        <v>737</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740</v>
      </c>
      <c r="C318" s="130" t="s">
        <v>739</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v>349</v>
      </c>
      <c r="C319" s="130" t="s">
        <v>741</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t="s">
        <v>743</v>
      </c>
      <c r="C320" s="130" t="s">
        <v>742</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745</v>
      </c>
      <c r="C321" s="130" t="s">
        <v>744</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v>351</v>
      </c>
      <c r="C322" s="130" t="s">
        <v>746</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748</v>
      </c>
      <c r="C323" s="130" t="s">
        <v>747</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t="s">
        <v>750</v>
      </c>
      <c r="C324" s="130" t="s">
        <v>749</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752</v>
      </c>
      <c r="C325" s="130" t="s">
        <v>751</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754</v>
      </c>
      <c r="C326" s="130" t="s">
        <v>753</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t="s">
        <v>756</v>
      </c>
      <c r="C327" s="130" t="s">
        <v>755</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758</v>
      </c>
      <c r="C328" s="130" t="s">
        <v>757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760</v>
      </c>
      <c r="C329" s="130" t="s">
        <v>759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762</v>
      </c>
      <c r="C330" s="130" t="s">
        <v>761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764</v>
      </c>
      <c r="C331" s="130" t="s">
        <v>763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v>359</v>
      </c>
      <c r="C332" s="130" t="s">
        <v>765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767</v>
      </c>
      <c r="C333" s="130" t="s">
        <v>766</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1" t="s">
        <v>768</v>
      </c>
      <c r="C334" s="131" t="s">
        <v>1055</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v>361</v>
      </c>
      <c r="C335" s="130" t="s">
        <v>769</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771</v>
      </c>
      <c r="C336" s="130" t="s">
        <v>770</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t="s">
        <v>773</v>
      </c>
      <c r="C337" s="130" t="s">
        <v>772</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775</v>
      </c>
      <c r="C338" s="130" t="s">
        <v>774</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0" t="s">
        <v>777</v>
      </c>
      <c r="C339" s="130" t="s">
        <v>776</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362</v>
      </c>
      <c r="C340" s="130" t="s">
        <v>778</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780</v>
      </c>
      <c r="C341" s="130" t="s">
        <v>779</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782</v>
      </c>
      <c r="C342" s="130" t="s">
        <v>781</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784</v>
      </c>
      <c r="C343" s="130" t="s">
        <v>783</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1" t="s">
        <v>785</v>
      </c>
      <c r="C344" s="131" t="s">
        <v>1056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t="s">
        <v>787</v>
      </c>
      <c r="C345" s="130" t="s">
        <v>786</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789</v>
      </c>
      <c r="C346" s="130" t="s">
        <v>788</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996</v>
      </c>
      <c r="C347" s="130" t="s">
        <v>997</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791</v>
      </c>
      <c r="C348" s="130" t="s">
        <v>790</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0" t="s">
        <v>793</v>
      </c>
      <c r="C349" s="130" t="s">
        <v>792</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998</v>
      </c>
      <c r="C350" s="130" t="s">
        <v>999</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v>366</v>
      </c>
      <c r="C351" s="130" t="s">
        <v>794</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796</v>
      </c>
      <c r="C352" s="130" t="s">
        <v>795</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1035</v>
      </c>
      <c r="C353" s="130" t="s">
        <v>795</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1036</v>
      </c>
      <c r="C354" s="130" t="s">
        <v>1037</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v>367</v>
      </c>
      <c r="C355" s="130" t="s">
        <v>797</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t="s">
        <v>799</v>
      </c>
      <c r="C356" s="130" t="s">
        <v>798</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801</v>
      </c>
      <c r="C357" s="130" t="s">
        <v>800</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803</v>
      </c>
      <c r="C358" s="130" t="s">
        <v>802</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805</v>
      </c>
      <c r="C359" s="130" t="s">
        <v>804</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t="s">
        <v>1000</v>
      </c>
      <c r="C360" s="130" t="s">
        <v>800</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v>369</v>
      </c>
      <c r="C361" s="130" t="s">
        <v>806</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808</v>
      </c>
      <c r="C362" s="130" t="s">
        <v>807</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810</v>
      </c>
      <c r="C363" s="130" t="s">
        <v>809</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812</v>
      </c>
      <c r="C364" s="130" t="s">
        <v>811</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1" t="s">
        <v>813</v>
      </c>
      <c r="C365" s="131" t="s">
        <v>1057</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371</v>
      </c>
      <c r="C366" s="130" t="s">
        <v>814</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816</v>
      </c>
      <c r="C367" s="130" t="s">
        <v>815</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818</v>
      </c>
      <c r="C368" s="130" t="s">
        <v>817</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v>374</v>
      </c>
      <c r="C369" s="130" t="s">
        <v>819</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0" t="s">
        <v>821</v>
      </c>
      <c r="C370" s="130" t="s">
        <v>820</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t="s">
        <v>823</v>
      </c>
      <c r="C371" s="130" t="s">
        <v>822</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825</v>
      </c>
      <c r="C372" s="130" t="s">
        <v>824</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827</v>
      </c>
      <c r="C373" s="130" t="s">
        <v>826</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378</v>
      </c>
      <c r="C374" s="130" t="s">
        <v>828</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830</v>
      </c>
      <c r="C375" s="130" t="s">
        <v>829</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832</v>
      </c>
      <c r="C376" s="130" t="s">
        <v>831</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834</v>
      </c>
      <c r="C377" s="130" t="s">
        <v>833</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836</v>
      </c>
      <c r="C378" s="130" t="s">
        <v>835</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t="s">
        <v>838</v>
      </c>
      <c r="C379" s="130" t="s">
        <v>837</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840</v>
      </c>
      <c r="C380" s="130" t="s">
        <v>839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842</v>
      </c>
      <c r="C381" s="130" t="s">
        <v>841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844</v>
      </c>
      <c r="C382" s="130" t="s">
        <v>843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846</v>
      </c>
      <c r="C383" s="130" t="s">
        <v>845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v>388</v>
      </c>
      <c r="C384" s="130" t="s">
        <v>847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v>389</v>
      </c>
      <c r="C385" s="130" t="s">
        <v>848</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850</v>
      </c>
      <c r="C386" s="130" t="s">
        <v>849</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963</v>
      </c>
      <c r="C387" s="130" t="s">
        <v>964</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852</v>
      </c>
      <c r="C388" s="130" t="s">
        <v>851</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t="s">
        <v>961</v>
      </c>
      <c r="C389" s="130" t="s">
        <v>962</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t="s">
        <v>854</v>
      </c>
      <c r="C390" s="130" t="s">
        <v>853</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v>392</v>
      </c>
      <c r="C391" s="130" t="s">
        <v>855</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857</v>
      </c>
      <c r="C392" s="130" t="s">
        <v>856</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859</v>
      </c>
      <c r="C393" s="130" t="s">
        <v>858</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v>395</v>
      </c>
      <c r="C394" s="130" t="s">
        <v>860</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v>396</v>
      </c>
      <c r="C395" s="130" t="s">
        <v>861</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397</v>
      </c>
      <c r="C396" s="130" t="s">
        <v>862</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v>398</v>
      </c>
      <c r="C397" s="130" t="s">
        <v>863</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v>399</v>
      </c>
      <c r="C398" s="130" t="s">
        <v>864</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400</v>
      </c>
      <c r="C399" s="130" t="s">
        <v>865</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t="s">
        <v>867</v>
      </c>
      <c r="C400" s="130" t="s">
        <v>866</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1" t="s">
        <v>868</v>
      </c>
      <c r="C401" s="131" t="s">
        <v>1058</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t="s">
        <v>870</v>
      </c>
      <c r="C402" s="130" t="s">
        <v>869</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t="s">
        <v>872</v>
      </c>
      <c r="C403" s="130" t="s">
        <v>871</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t="s">
        <v>874</v>
      </c>
      <c r="C404" s="130" t="s">
        <v>873</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876</v>
      </c>
      <c r="C405" s="130" t="s">
        <v>875</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0" t="s">
        <v>878</v>
      </c>
      <c r="C406" s="130" t="s">
        <v>877</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1" t="s">
        <v>880</v>
      </c>
      <c r="C407" s="131" t="s">
        <v>879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882</v>
      </c>
      <c r="C408" s="130" t="s">
        <v>881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884</v>
      </c>
      <c r="C409" s="130" t="s">
        <v>883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886</v>
      </c>
      <c r="C410" s="130" t="s">
        <v>885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v>410</v>
      </c>
      <c r="C411" s="130" t="s">
        <v>887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0" t="s">
        <v>889</v>
      </c>
      <c r="C412" s="130" t="s">
        <v>888</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v>412</v>
      </c>
      <c r="C413" s="130" t="s">
        <v>890</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v>413</v>
      </c>
      <c r="C414" s="130" t="s">
        <v>891</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893</v>
      </c>
      <c r="C415" s="130" t="s">
        <v>892</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t="s">
        <v>895</v>
      </c>
      <c r="C416" s="130" t="s">
        <v>894</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897</v>
      </c>
      <c r="C417" s="130" t="s">
        <v>896</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t="s">
        <v>899</v>
      </c>
      <c r="C418" s="130" t="s">
        <v>898</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t="s">
        <v>901</v>
      </c>
      <c r="C419" s="130" t="s">
        <v>900</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903</v>
      </c>
      <c r="C420" s="130" t="s">
        <v>902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905</v>
      </c>
      <c r="C421" s="130" t="s">
        <v>904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907</v>
      </c>
      <c r="C422" s="130" t="s">
        <v>906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909</v>
      </c>
      <c r="C423" s="130" t="s">
        <v>908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911</v>
      </c>
      <c r="C424" s="130" t="s">
        <v>910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913</v>
      </c>
      <c r="C425" s="130" t="s">
        <v>912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915</v>
      </c>
      <c r="C426" s="130" t="s">
        <v>914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v>426</v>
      </c>
      <c r="C427" s="130" t="s">
        <v>916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917</v>
      </c>
      <c r="C428" s="130" t="s">
        <v>912</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919</v>
      </c>
      <c r="C429" s="130" t="s">
        <v>918</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921</v>
      </c>
      <c r="C430" s="130" t="s">
        <v>920</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923</v>
      </c>
      <c r="C431" s="130" t="s">
        <v>922</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t="s">
        <v>925</v>
      </c>
      <c r="C432" s="130" t="s">
        <v>924</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927</v>
      </c>
      <c r="C433" s="130" t="s">
        <v>926</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929</v>
      </c>
      <c r="C434" s="130" t="s">
        <v>928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931</v>
      </c>
      <c r="C435" s="130" t="s">
        <v>930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933</v>
      </c>
      <c r="C436" s="130" t="s">
        <v>932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935</v>
      </c>
      <c r="C437" s="130" t="s">
        <v>934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1" t="s">
        <v>936</v>
      </c>
      <c r="C438" s="131" t="s">
        <v>1059</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v>436</v>
      </c>
      <c r="C439" s="130" t="s">
        <v>937</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939</v>
      </c>
      <c r="C440" s="130" t="s">
        <v>938</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v>437</v>
      </c>
      <c r="C441" s="130" t="s">
        <v>940</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v>438</v>
      </c>
      <c r="C442" s="130" t="s">
        <v>941</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v>439</v>
      </c>
      <c r="C443" s="130" t="s">
        <v>942</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0">
        <v>440</v>
      </c>
      <c r="C444" s="130" t="s">
        <v>943</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441</v>
      </c>
      <c r="C445" s="130" t="s">
        <v>944</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v>442</v>
      </c>
      <c r="C446" s="130" t="s">
        <v>945</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947</v>
      </c>
      <c r="C447" s="130" t="s">
        <v>946</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444</v>
      </c>
      <c r="C448" s="130" t="s">
        <v>948</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t="s">
        <v>950</v>
      </c>
      <c r="C449" s="130" t="s">
        <v>949</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446</v>
      </c>
      <c r="C450" s="130" t="s">
        <v>951</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447</v>
      </c>
      <c r="C451" s="130" t="s">
        <v>952</v>
      </c>
      <c r="D451" s="203"/>
      <c r="E451" s="203"/>
      <c r="F451" s="203"/>
      <c r="G451" s="203"/>
      <c r="H451" s="203"/>
      <c r="I451" s="203"/>
      <c r="J451" s="203"/>
      <c r="K451" s="203"/>
      <c r="L451" s="203"/>
      <c r="M451" s="203"/>
      <c r="N451" s="203"/>
      <c r="O451" s="203"/>
      <c r="P451" s="203"/>
      <c r="Q451" s="203"/>
      <c r="R451" s="171"/>
    </row>
    <row r="452" spans="1:18" ht="24.75" customHeight="1">
      <c r="A452" s="130">
        <v>447</v>
      </c>
      <c r="B452" s="8"/>
      <c r="C452" s="214" t="s">
        <v>212</v>
      </c>
      <c r="D452" s="202">
        <f>SUM(D6,D15,D48,D59,D66,D99,D116,D170,D193,D222,D228,D248,D264,D265,D291,D304,D334,D344,D365,D401,D407,D438)</f>
        <v>25</v>
      </c>
      <c r="E452" s="202">
        <f>SUM(E6,E15,E48,E59,E66,E99,E116,E170,E193,E222,E228,E248,E264,E265,E291,E304,E334,E344,E365,E401,E407,E438)</f>
        <v>10</v>
      </c>
      <c r="F452" s="202">
        <f>SUM(F6,F15,F48,F59,F66,F99,F116,F170,F193,F222,F228,F248,F264,F265,F291,F304,F334,F344,F365,F401,F407,F438)</f>
        <v>3</v>
      </c>
      <c r="G452" s="202">
        <f>SUM(G6,G15,G48,G59,G66,G99,G116,G170,G193,G222,G228,G248,G264,G265,G291,G304,G334,G344,G365,G401,G407,G438)</f>
        <v>0</v>
      </c>
      <c r="H452" s="202">
        <f>SUM(H6,H15,H48,H59,H66,H99,H116,H170,H193,H222,H228,H248,H264,H265,H291,H304,H334,H344,H365,H401,H407,H438)</f>
        <v>0</v>
      </c>
      <c r="I452" s="202">
        <f>SUM(I6,I15,I48,I59,I66,I99,I116,I170,I193,I222,I228,I248,I264,I265,I291,I304,I334,I344,I365,I401,I407,I438)</f>
        <v>0</v>
      </c>
      <c r="J452" s="202">
        <f>SUM(J6,J15,J48,J59,J66,J99,J116,J170,J193,J222,J228,J248,J264,J265,J291,J304,J334,J344,J365,J401,J407,J438)</f>
        <v>22</v>
      </c>
      <c r="K452" s="202">
        <f>SUM(K6,K15,K48,K59,K66,K99,K116,K170,K193,K222,K228,K248,K264,K265,K291,K304,K334,K344,K365,K401,K407,K438)</f>
        <v>10</v>
      </c>
      <c r="L452" s="202">
        <f>SUM(L6,L15,L48,L59,L66,L99,L116,L170,L193,L222,L228,L248,L264,L265,L291,L304,L334,L344,L365,L401,L407,L438)</f>
        <v>0</v>
      </c>
      <c r="M452" s="202">
        <f>SUM(M6,M15,M48,M59,M66,M99,M116,M170,M193,M222,M228,M248,M264,M265,M291,M304,M334,M344,M365,M401,M407,M438)</f>
        <v>6</v>
      </c>
      <c r="N452" s="202">
        <f>SUM(N6,N15,N48,N59,N66,N99,N116,N170,N193,N222,N228,N248,N264,N265,N291,N304,N334,N344,N365,N401,N407,N438)</f>
        <v>19</v>
      </c>
      <c r="O452" s="202">
        <f>SUM(O6,O15,O48,O59,O66,O99,O116,O170,O193,O222,O228,O248,O264,O265,O291,O304,O334,O344,O365,O401,O407,O438)</f>
        <v>1</v>
      </c>
      <c r="P452" s="202">
        <f>SUM(P6,P15,P48,P59,P66,P99,P116,P170,P193,P222,P228,P248,P264,P265,P291,P304,P334,P344,P365,P401,P407,P438)</f>
        <v>1155941</v>
      </c>
      <c r="Q452" s="202">
        <f>SUM(Q6,Q15,Q48,Q59,Q66,Q99,Q116,Q170,Q193,Q222,Q228,Q248,Q264,Q265,Q291,Q304,Q334,Q344,Q365,Q401,Q407,Q438)</f>
        <v>1152471</v>
      </c>
      <c r="R452" s="171"/>
    </row>
    <row r="453" spans="1:18" s="174" customFormat="1" ht="24.75" customHeight="1" hidden="1">
      <c r="A453" s="130">
        <v>448</v>
      </c>
      <c r="B453" s="169"/>
      <c r="C453" s="170" t="s">
        <v>217</v>
      </c>
      <c r="D453" s="202"/>
      <c r="E453" s="202"/>
      <c r="F453" s="202"/>
      <c r="G453" s="202"/>
      <c r="H453" s="202"/>
      <c r="I453" s="202"/>
      <c r="J453" s="202"/>
      <c r="K453" s="202"/>
      <c r="L453" s="202"/>
      <c r="M453" s="202"/>
      <c r="N453" s="202"/>
      <c r="O453" s="202"/>
      <c r="P453" s="202"/>
      <c r="Q453" s="202"/>
      <c r="R453" s="173"/>
    </row>
    <row r="454" spans="1:18" ht="24.75" customHeight="1">
      <c r="A454" s="130">
        <v>449</v>
      </c>
      <c r="B454" s="158"/>
      <c r="C454" s="144" t="s">
        <v>205</v>
      </c>
      <c r="D454" s="202">
        <v>22</v>
      </c>
      <c r="E454" s="202">
        <v>8</v>
      </c>
      <c r="F454" s="202">
        <v>3</v>
      </c>
      <c r="G454" s="202"/>
      <c r="H454" s="202"/>
      <c r="I454" s="202"/>
      <c r="J454" s="202">
        <v>19</v>
      </c>
      <c r="K454" s="202">
        <v>8</v>
      </c>
      <c r="L454" s="202"/>
      <c r="M454" s="202">
        <v>3</v>
      </c>
      <c r="N454" s="202">
        <v>19</v>
      </c>
      <c r="O454" s="202">
        <v>1</v>
      </c>
      <c r="P454" s="202">
        <v>1155941</v>
      </c>
      <c r="Q454" s="202">
        <v>1152471</v>
      </c>
      <c r="R454" s="171"/>
    </row>
    <row r="455" spans="1:18" ht="24.75" customHeight="1" hidden="1">
      <c r="A455" s="130">
        <v>450</v>
      </c>
      <c r="B455" s="222"/>
      <c r="C455" s="144" t="s">
        <v>206</v>
      </c>
      <c r="D455" s="202"/>
      <c r="E455" s="202"/>
      <c r="F455" s="202"/>
      <c r="G455" s="202"/>
      <c r="H455" s="202"/>
      <c r="I455" s="202"/>
      <c r="J455" s="202"/>
      <c r="K455" s="202"/>
      <c r="L455" s="202"/>
      <c r="M455" s="202"/>
      <c r="N455" s="202"/>
      <c r="O455" s="202"/>
      <c r="P455" s="202"/>
      <c r="Q455" s="202"/>
      <c r="R455" s="171"/>
    </row>
    <row r="456" spans="1:18" ht="24.75" customHeight="1" hidden="1">
      <c r="A456" s="130">
        <v>451</v>
      </c>
      <c r="B456" s="222"/>
      <c r="C456" s="144" t="s">
        <v>207</v>
      </c>
      <c r="D456" s="202"/>
      <c r="E456" s="202"/>
      <c r="F456" s="202"/>
      <c r="G456" s="202"/>
      <c r="H456" s="202"/>
      <c r="I456" s="202"/>
      <c r="J456" s="202"/>
      <c r="K456" s="202"/>
      <c r="L456" s="202"/>
      <c r="M456" s="202"/>
      <c r="N456" s="202"/>
      <c r="O456" s="202"/>
      <c r="P456" s="202"/>
      <c r="Q456" s="202"/>
      <c r="R456" s="171"/>
    </row>
    <row r="457" spans="1:18" ht="24.75" customHeight="1" hidden="1">
      <c r="A457" s="130">
        <v>452</v>
      </c>
      <c r="B457" s="222"/>
      <c r="C457" s="144" t="s">
        <v>208</v>
      </c>
      <c r="D457" s="202"/>
      <c r="E457" s="202"/>
      <c r="F457" s="202"/>
      <c r="G457" s="202"/>
      <c r="H457" s="202"/>
      <c r="I457" s="202"/>
      <c r="J457" s="202"/>
      <c r="K457" s="202"/>
      <c r="L457" s="202"/>
      <c r="M457" s="202"/>
      <c r="N457" s="202"/>
      <c r="O457" s="202"/>
      <c r="P457" s="202"/>
      <c r="Q457" s="202"/>
      <c r="R457" s="171"/>
    </row>
    <row r="458" spans="1:18" ht="24.75" customHeight="1" hidden="1">
      <c r="A458" s="130">
        <v>453</v>
      </c>
      <c r="B458" s="222"/>
      <c r="C458" s="159" t="s">
        <v>157</v>
      </c>
      <c r="D458" s="202"/>
      <c r="E458" s="202"/>
      <c r="F458" s="202"/>
      <c r="G458" s="202"/>
      <c r="H458" s="202"/>
      <c r="I458" s="202"/>
      <c r="J458" s="202"/>
      <c r="K458" s="202"/>
      <c r="L458" s="202"/>
      <c r="M458" s="202"/>
      <c r="N458" s="202"/>
      <c r="O458" s="202"/>
      <c r="P458" s="202"/>
      <c r="Q458" s="202"/>
      <c r="R458" s="171"/>
    </row>
    <row r="459" spans="1:18" ht="24.75" customHeight="1">
      <c r="A459" s="130">
        <v>454</v>
      </c>
      <c r="B459" s="222"/>
      <c r="C459" s="159" t="s">
        <v>153</v>
      </c>
      <c r="D459" s="202">
        <v>1</v>
      </c>
      <c r="E459" s="202"/>
      <c r="F459" s="202"/>
      <c r="G459" s="202"/>
      <c r="H459" s="202"/>
      <c r="I459" s="202"/>
      <c r="J459" s="202">
        <v>1</v>
      </c>
      <c r="K459" s="202"/>
      <c r="L459" s="202"/>
      <c r="M459" s="202">
        <v>1</v>
      </c>
      <c r="N459" s="202"/>
      <c r="O459" s="202"/>
      <c r="P459" s="202"/>
      <c r="Q459" s="202"/>
      <c r="R459" s="171"/>
    </row>
    <row r="460" spans="1:18" ht="24.75" customHeight="1" hidden="1">
      <c r="A460" s="130">
        <v>455</v>
      </c>
      <c r="B460" s="222"/>
      <c r="C460" s="168" t="s">
        <v>133</v>
      </c>
      <c r="D460" s="202"/>
      <c r="E460" s="202"/>
      <c r="F460" s="202"/>
      <c r="G460" s="202"/>
      <c r="H460" s="202"/>
      <c r="I460" s="202"/>
      <c r="J460" s="202"/>
      <c r="K460" s="202"/>
      <c r="L460" s="202"/>
      <c r="M460" s="202"/>
      <c r="N460" s="202"/>
      <c r="O460" s="202"/>
      <c r="P460" s="202"/>
      <c r="Q460" s="202"/>
      <c r="R460" s="171"/>
    </row>
    <row r="461" spans="1:18" ht="24.75" customHeight="1">
      <c r="A461" s="130">
        <v>456</v>
      </c>
      <c r="B461" s="222"/>
      <c r="C461" s="159" t="s">
        <v>216</v>
      </c>
      <c r="D461" s="202">
        <v>3</v>
      </c>
      <c r="E461" s="202"/>
      <c r="F461" s="202">
        <v>3</v>
      </c>
      <c r="G461" s="202"/>
      <c r="H461" s="202"/>
      <c r="I461" s="202"/>
      <c r="J461" s="202"/>
      <c r="K461" s="202"/>
      <c r="L461" s="202"/>
      <c r="M461" s="202">
        <v>1</v>
      </c>
      <c r="N461" s="202">
        <v>2</v>
      </c>
      <c r="O461" s="202"/>
      <c r="P461" s="202">
        <v>28777</v>
      </c>
      <c r="Q461" s="202">
        <v>28777</v>
      </c>
      <c r="R461" s="171"/>
    </row>
    <row r="462" spans="1:18" ht="24.75" customHeight="1">
      <c r="A462" s="130">
        <v>457</v>
      </c>
      <c r="B462" s="222"/>
      <c r="C462" s="159" t="s">
        <v>154</v>
      </c>
      <c r="D462" s="202">
        <v>10</v>
      </c>
      <c r="E462" s="202">
        <v>10</v>
      </c>
      <c r="F462" s="202"/>
      <c r="G462" s="202"/>
      <c r="H462" s="202"/>
      <c r="I462" s="202"/>
      <c r="J462" s="202">
        <v>10</v>
      </c>
      <c r="K462" s="202">
        <v>10</v>
      </c>
      <c r="L462" s="202"/>
      <c r="M462" s="202">
        <v>3</v>
      </c>
      <c r="N462" s="202">
        <v>7</v>
      </c>
      <c r="O462" s="202"/>
      <c r="P462" s="202">
        <v>1026326</v>
      </c>
      <c r="Q462" s="202">
        <v>1026326</v>
      </c>
      <c r="R462" s="171"/>
    </row>
    <row r="463" spans="1:18" ht="24.75" customHeight="1" hidden="1">
      <c r="A463" s="130">
        <v>458</v>
      </c>
      <c r="B463" s="222"/>
      <c r="C463" s="159" t="s">
        <v>155</v>
      </c>
      <c r="D463" s="204"/>
      <c r="E463" s="202"/>
      <c r="F463" s="202"/>
      <c r="G463" s="202"/>
      <c r="H463" s="202"/>
      <c r="I463" s="202"/>
      <c r="J463" s="202"/>
      <c r="K463" s="202"/>
      <c r="L463" s="202"/>
      <c r="M463" s="202"/>
      <c r="N463" s="202"/>
      <c r="O463" s="202"/>
      <c r="P463" s="202"/>
      <c r="Q463" s="202"/>
      <c r="R463" s="171"/>
    </row>
    <row r="464" spans="1:18" ht="24.75" customHeight="1" hidden="1">
      <c r="A464" s="130">
        <v>459</v>
      </c>
      <c r="B464" s="222"/>
      <c r="C464" s="159" t="s">
        <v>156</v>
      </c>
      <c r="D464" s="204"/>
      <c r="E464" s="202"/>
      <c r="F464" s="202"/>
      <c r="G464" s="202"/>
      <c r="H464" s="202"/>
      <c r="I464" s="202"/>
      <c r="J464" s="202"/>
      <c r="K464" s="202"/>
      <c r="L464" s="202"/>
      <c r="M464" s="202"/>
      <c r="N464" s="202"/>
      <c r="O464" s="202"/>
      <c r="P464" s="202"/>
      <c r="Q464" s="202"/>
      <c r="R464" s="172"/>
    </row>
    <row r="465" spans="1:18" ht="24.75" customHeight="1">
      <c r="A465" s="130">
        <v>460</v>
      </c>
      <c r="B465" s="222"/>
      <c r="C465" s="159" t="s">
        <v>1013</v>
      </c>
      <c r="D465" s="204">
        <v>8</v>
      </c>
      <c r="E465" s="202">
        <v>3</v>
      </c>
      <c r="F465" s="202">
        <v>3</v>
      </c>
      <c r="G465" s="202"/>
      <c r="H465" s="202"/>
      <c r="I465" s="202"/>
      <c r="J465" s="202">
        <v>5</v>
      </c>
      <c r="K465" s="202">
        <v>3</v>
      </c>
      <c r="L465" s="202"/>
      <c r="M465" s="202">
        <v>3</v>
      </c>
      <c r="N465" s="202">
        <v>5</v>
      </c>
      <c r="O465" s="202"/>
      <c r="P465" s="202">
        <v>61729</v>
      </c>
      <c r="Q465" s="202">
        <v>61729</v>
      </c>
      <c r="R465" s="172"/>
    </row>
    <row r="466" spans="1:18" ht="24.75" customHeight="1">
      <c r="A466" s="130">
        <v>461</v>
      </c>
      <c r="B466" s="222"/>
      <c r="C466" s="159" t="s">
        <v>1015</v>
      </c>
      <c r="D466" s="204">
        <v>7</v>
      </c>
      <c r="E466" s="202">
        <v>5</v>
      </c>
      <c r="F466" s="202"/>
      <c r="G466" s="202"/>
      <c r="H466" s="202"/>
      <c r="I466" s="202"/>
      <c r="J466" s="202">
        <v>7</v>
      </c>
      <c r="K466" s="202">
        <v>5</v>
      </c>
      <c r="L466" s="202"/>
      <c r="M466" s="202">
        <v>2</v>
      </c>
      <c r="N466" s="202">
        <v>5</v>
      </c>
      <c r="O466" s="202">
        <v>1</v>
      </c>
      <c r="P466" s="202">
        <v>1060199</v>
      </c>
      <c r="Q466" s="202">
        <v>1056729</v>
      </c>
      <c r="R466" s="172"/>
    </row>
    <row r="467" spans="1:18" ht="24.75" customHeight="1">
      <c r="A467" s="130">
        <v>462</v>
      </c>
      <c r="B467" s="222"/>
      <c r="C467" s="159" t="s">
        <v>243</v>
      </c>
      <c r="D467" s="204">
        <v>10</v>
      </c>
      <c r="E467" s="202">
        <v>2</v>
      </c>
      <c r="F467" s="202"/>
      <c r="G467" s="202"/>
      <c r="H467" s="202"/>
      <c r="I467" s="202"/>
      <c r="J467" s="202">
        <v>10</v>
      </c>
      <c r="K467" s="202">
        <v>2</v>
      </c>
      <c r="L467" s="202"/>
      <c r="M467" s="202">
        <v>1</v>
      </c>
      <c r="N467" s="202">
        <v>9</v>
      </c>
      <c r="O467" s="202"/>
      <c r="P467" s="202">
        <v>34013</v>
      </c>
      <c r="Q467" s="202">
        <v>34013</v>
      </c>
      <c r="R467" s="172"/>
    </row>
    <row r="468" spans="1:18" ht="24.75" customHeight="1" hidden="1">
      <c r="A468" s="130">
        <v>463</v>
      </c>
      <c r="B468" s="222"/>
      <c r="C468" s="159" t="s">
        <v>244</v>
      </c>
      <c r="D468" s="204"/>
      <c r="E468" s="202"/>
      <c r="F468" s="202"/>
      <c r="G468" s="202"/>
      <c r="H468" s="202"/>
      <c r="I468" s="202"/>
      <c r="J468" s="202"/>
      <c r="K468" s="202"/>
      <c r="L468" s="202"/>
      <c r="M468" s="202"/>
      <c r="N468" s="202"/>
      <c r="O468" s="202"/>
      <c r="P468" s="202"/>
      <c r="Q468" s="202"/>
      <c r="R468" s="172"/>
    </row>
    <row r="469" spans="1:18" ht="24.75" customHeight="1" hidden="1">
      <c r="A469" s="130">
        <v>464</v>
      </c>
      <c r="B469" s="222"/>
      <c r="C469" s="159" t="s">
        <v>164</v>
      </c>
      <c r="D469" s="204"/>
      <c r="E469" s="202"/>
      <c r="F469" s="202"/>
      <c r="G469" s="202"/>
      <c r="H469" s="202"/>
      <c r="I469" s="202"/>
      <c r="J469" s="202"/>
      <c r="K469" s="202"/>
      <c r="L469" s="202"/>
      <c r="M469" s="202"/>
      <c r="N469" s="202"/>
      <c r="O469" s="202"/>
      <c r="P469" s="202"/>
      <c r="Q469" s="202"/>
      <c r="R469" s="172"/>
    </row>
    <row r="470" spans="1:18" ht="24.75" customHeight="1" hidden="1">
      <c r="A470" s="130">
        <v>465</v>
      </c>
      <c r="B470" s="222"/>
      <c r="C470" s="159" t="s">
        <v>165</v>
      </c>
      <c r="D470" s="204"/>
      <c r="E470" s="202"/>
      <c r="F470" s="202"/>
      <c r="G470" s="202"/>
      <c r="H470" s="202"/>
      <c r="I470" s="202"/>
      <c r="J470" s="202"/>
      <c r="K470" s="202"/>
      <c r="L470" s="202"/>
      <c r="M470" s="202"/>
      <c r="N470" s="202"/>
      <c r="O470" s="202"/>
      <c r="P470" s="202"/>
      <c r="Q470" s="202"/>
      <c r="R470" s="172"/>
    </row>
    <row r="471" spans="4:18" ht="12.75">
      <c r="D471" s="175"/>
      <c r="E471" s="175"/>
      <c r="F471" s="175"/>
      <c r="G471" s="175"/>
      <c r="H471" s="175"/>
      <c r="I471" s="175"/>
      <c r="J471" s="175"/>
      <c r="K471" s="175"/>
      <c r="L471" s="175"/>
      <c r="M471" s="175"/>
      <c r="N471" s="175"/>
      <c r="O471" s="175"/>
      <c r="P471" s="175"/>
      <c r="Q471" s="215"/>
      <c r="R471" s="172"/>
    </row>
    <row r="472" spans="4:18" ht="12.75">
      <c r="D472" s="175"/>
      <c r="E472" s="175"/>
      <c r="F472" s="175"/>
      <c r="G472" s="175"/>
      <c r="H472" s="175"/>
      <c r="I472" s="175"/>
      <c r="J472" s="175"/>
      <c r="K472" s="175"/>
      <c r="L472" s="175"/>
      <c r="M472" s="175"/>
      <c r="N472" s="175"/>
      <c r="O472" s="175"/>
      <c r="P472" s="175"/>
      <c r="Q472" s="215"/>
      <c r="R472" s="172"/>
    </row>
    <row r="473" spans="4:18" ht="12.75">
      <c r="D473" s="175"/>
      <c r="E473" s="175"/>
      <c r="F473" s="175"/>
      <c r="G473" s="175"/>
      <c r="H473" s="175"/>
      <c r="I473" s="175"/>
      <c r="J473" s="175"/>
      <c r="K473" s="175"/>
      <c r="L473" s="175"/>
      <c r="M473" s="175"/>
      <c r="N473" s="175"/>
      <c r="O473" s="175"/>
      <c r="P473" s="175"/>
      <c r="Q473" s="215"/>
      <c r="R473" s="172"/>
    </row>
    <row r="474" spans="4:18" ht="12.75">
      <c r="D474" s="175"/>
      <c r="E474" s="175"/>
      <c r="F474" s="175"/>
      <c r="G474" s="175"/>
      <c r="H474" s="175"/>
      <c r="I474" s="175"/>
      <c r="J474" s="175"/>
      <c r="K474" s="175"/>
      <c r="L474" s="175"/>
      <c r="M474" s="175"/>
      <c r="N474" s="175"/>
      <c r="O474" s="175"/>
      <c r="P474" s="175"/>
      <c r="Q474" s="215"/>
      <c r="R474" s="172"/>
    </row>
    <row r="475" spans="4:18" ht="12.75">
      <c r="D475" s="175"/>
      <c r="E475" s="175"/>
      <c r="F475" s="175"/>
      <c r="G475" s="175"/>
      <c r="H475" s="175"/>
      <c r="I475" s="175"/>
      <c r="J475" s="175"/>
      <c r="K475" s="175"/>
      <c r="L475" s="175"/>
      <c r="M475" s="175"/>
      <c r="N475" s="175"/>
      <c r="O475" s="175"/>
      <c r="P475" s="175"/>
      <c r="Q475" s="215"/>
      <c r="R475" s="172"/>
    </row>
    <row r="476" spans="4:18" ht="12.75">
      <c r="D476" s="175"/>
      <c r="E476" s="175"/>
      <c r="F476" s="175"/>
      <c r="G476" s="175"/>
      <c r="H476" s="175"/>
      <c r="I476" s="175"/>
      <c r="J476" s="175"/>
      <c r="K476" s="175"/>
      <c r="L476" s="175"/>
      <c r="M476" s="175"/>
      <c r="N476" s="175"/>
      <c r="O476" s="175"/>
      <c r="P476" s="175"/>
      <c r="Q476" s="215"/>
      <c r="R476" s="172"/>
    </row>
    <row r="477" spans="4:18" ht="12.75">
      <c r="D477" s="175"/>
      <c r="E477" s="175"/>
      <c r="F477" s="175"/>
      <c r="G477" s="175"/>
      <c r="H477" s="175"/>
      <c r="I477" s="175"/>
      <c r="J477" s="175"/>
      <c r="K477" s="175"/>
      <c r="L477" s="175"/>
      <c r="M477" s="175"/>
      <c r="N477" s="175"/>
      <c r="O477" s="175"/>
      <c r="P477" s="175"/>
      <c r="Q477" s="215"/>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&amp;L455953B5&amp;C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8</v>
      </c>
      <c r="E6" s="153">
        <v>8</v>
      </c>
      <c r="F6" s="153">
        <v>8</v>
      </c>
      <c r="G6" s="153"/>
      <c r="H6" s="153">
        <v>7</v>
      </c>
      <c r="I6" s="153"/>
      <c r="J6" s="153"/>
      <c r="K6" s="153"/>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c r="E14" s="153"/>
      <c r="F14" s="153"/>
      <c r="G14" s="153"/>
      <c r="H14" s="153"/>
      <c r="I14" s="153"/>
      <c r="J14" s="153"/>
      <c r="K14" s="153"/>
      <c r="L14" s="132"/>
    </row>
    <row r="15" spans="1:13" ht="16.5" customHeight="1">
      <c r="A15" s="8">
        <v>10</v>
      </c>
      <c r="B15" s="341" t="s">
        <v>12</v>
      </c>
      <c r="C15" s="342"/>
      <c r="D15" s="133"/>
      <c r="E15" s="133"/>
      <c r="F15" s="133"/>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c r="E20" s="133"/>
      <c r="F20" s="133"/>
      <c r="G20" s="133"/>
      <c r="H20" s="133"/>
      <c r="I20" s="133"/>
      <c r="J20" s="133"/>
      <c r="K20" s="133"/>
      <c r="L20" s="35"/>
      <c r="M20" s="14"/>
    </row>
    <row r="21" spans="1:13" ht="16.5" customHeight="1">
      <c r="A21" s="8">
        <v>16</v>
      </c>
      <c r="B21" s="343" t="s">
        <v>229</v>
      </c>
      <c r="C21" s="344"/>
      <c r="D21" s="133"/>
      <c r="E21" s="133"/>
      <c r="F21" s="133"/>
      <c r="G21" s="133"/>
      <c r="H21" s="133"/>
      <c r="I21" s="133"/>
      <c r="J21" s="133"/>
      <c r="K21" s="133"/>
      <c r="L21" s="35"/>
      <c r="M21" s="14"/>
    </row>
    <row r="22" spans="1:13" ht="16.5" customHeight="1">
      <c r="A22" s="8">
        <v>17</v>
      </c>
      <c r="B22" s="347" t="s">
        <v>54</v>
      </c>
      <c r="C22" s="71" t="s">
        <v>14</v>
      </c>
      <c r="D22" s="133"/>
      <c r="E22" s="133"/>
      <c r="F22" s="133"/>
      <c r="G22" s="133"/>
      <c r="H22" s="133"/>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c r="E24" s="133"/>
      <c r="F24" s="133"/>
      <c r="G24" s="133"/>
      <c r="H24" s="133"/>
      <c r="I24" s="133"/>
      <c r="J24" s="133"/>
      <c r="K24" s="133"/>
      <c r="L24" s="35"/>
      <c r="M24" s="14"/>
    </row>
    <row r="25" spans="1:13" ht="16.5" customHeight="1">
      <c r="A25" s="8">
        <v>20</v>
      </c>
      <c r="B25" s="348"/>
      <c r="C25" s="71" t="s">
        <v>17</v>
      </c>
      <c r="D25" s="133"/>
      <c r="E25" s="133"/>
      <c r="F25" s="133"/>
      <c r="G25" s="133"/>
      <c r="H25" s="133"/>
      <c r="I25" s="133"/>
      <c r="J25" s="133"/>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c r="E29" s="133"/>
      <c r="F29" s="133"/>
      <c r="G29" s="133"/>
      <c r="H29" s="133"/>
      <c r="I29" s="133"/>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c r="E31" s="133"/>
      <c r="F31" s="133"/>
      <c r="G31" s="133"/>
      <c r="H31" s="133"/>
      <c r="I31" s="133"/>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c r="E33" s="133"/>
      <c r="F33" s="133"/>
      <c r="G33" s="133"/>
      <c r="H33" s="133"/>
      <c r="I33" s="133"/>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c r="E35" s="133"/>
      <c r="F35" s="133"/>
      <c r="G35" s="133"/>
      <c r="H35" s="133"/>
      <c r="I35" s="133"/>
      <c r="J35" s="133"/>
      <c r="K35" s="133"/>
      <c r="L35" s="35"/>
      <c r="M35" s="14"/>
    </row>
    <row r="36" spans="1:13" ht="16.5" customHeight="1">
      <c r="A36" s="8">
        <v>31</v>
      </c>
      <c r="B36" s="341" t="s">
        <v>245</v>
      </c>
      <c r="C36" s="342"/>
      <c r="D36" s="133">
        <v>3</v>
      </c>
      <c r="E36" s="133">
        <v>3</v>
      </c>
      <c r="F36" s="133">
        <v>3</v>
      </c>
      <c r="G36" s="133"/>
      <c r="H36" s="133">
        <v>3</v>
      </c>
      <c r="I36" s="133"/>
      <c r="J36" s="133"/>
      <c r="K36" s="133"/>
      <c r="L36" s="35"/>
      <c r="M36" s="14"/>
    </row>
    <row r="37" spans="1:13" ht="16.5" customHeight="1">
      <c r="A37" s="8">
        <v>32</v>
      </c>
      <c r="B37" s="341" t="s">
        <v>32</v>
      </c>
      <c r="C37" s="342"/>
      <c r="D37" s="133"/>
      <c r="E37" s="133"/>
      <c r="F37" s="133"/>
      <c r="G37" s="133"/>
      <c r="H37" s="133"/>
      <c r="I37" s="133"/>
      <c r="J37" s="133"/>
      <c r="K37" s="133"/>
      <c r="L37" s="35"/>
      <c r="M37" s="14"/>
    </row>
    <row r="38" spans="1:13" ht="16.5" customHeight="1">
      <c r="A38" s="8">
        <v>33</v>
      </c>
      <c r="B38" s="341" t="s">
        <v>19</v>
      </c>
      <c r="C38" s="342"/>
      <c r="D38" s="133"/>
      <c r="E38" s="133"/>
      <c r="F38" s="133"/>
      <c r="G38" s="133"/>
      <c r="H38" s="133"/>
      <c r="I38" s="133"/>
      <c r="J38" s="133"/>
      <c r="K38" s="133"/>
      <c r="L38" s="35"/>
      <c r="M38" s="14"/>
    </row>
    <row r="39" spans="1:13" ht="16.5" customHeight="1">
      <c r="A39" s="8">
        <v>34</v>
      </c>
      <c r="B39" s="341" t="s">
        <v>20</v>
      </c>
      <c r="C39" s="342"/>
      <c r="D39" s="133">
        <v>2</v>
      </c>
      <c r="E39" s="133">
        <v>2</v>
      </c>
      <c r="F39" s="133">
        <v>2</v>
      </c>
      <c r="G39" s="133"/>
      <c r="H39" s="133">
        <v>2</v>
      </c>
      <c r="I39" s="133"/>
      <c r="J39" s="133"/>
      <c r="K39" s="133"/>
      <c r="L39" s="35"/>
      <c r="M39" s="14"/>
    </row>
    <row r="40" spans="1:13" ht="16.5" customHeight="1">
      <c r="A40" s="8">
        <v>35</v>
      </c>
      <c r="B40" s="341" t="s">
        <v>21</v>
      </c>
      <c r="C40" s="342"/>
      <c r="D40" s="133">
        <v>1</v>
      </c>
      <c r="E40" s="133">
        <v>1</v>
      </c>
      <c r="F40" s="133">
        <v>1</v>
      </c>
      <c r="G40" s="133"/>
      <c r="H40" s="133">
        <v>1</v>
      </c>
      <c r="I40" s="133"/>
      <c r="J40" s="133"/>
      <c r="K40" s="133"/>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v>2</v>
      </c>
      <c r="E42" s="133">
        <v>2</v>
      </c>
      <c r="F42" s="133">
        <v>2</v>
      </c>
      <c r="G42" s="133"/>
      <c r="H42" s="133">
        <v>1</v>
      </c>
      <c r="I42" s="133"/>
      <c r="J42" s="133"/>
      <c r="K42" s="133"/>
      <c r="L42" s="35"/>
      <c r="M42" s="14"/>
    </row>
    <row r="43" spans="1:13" ht="25.5" customHeight="1">
      <c r="A43" s="8">
        <v>38</v>
      </c>
      <c r="B43" s="345" t="s">
        <v>1073</v>
      </c>
      <c r="C43" s="346"/>
      <c r="D43" s="133">
        <v>9</v>
      </c>
      <c r="E43" s="133">
        <v>9</v>
      </c>
      <c r="F43" s="133">
        <v>9</v>
      </c>
      <c r="G43" s="133">
        <v>5</v>
      </c>
      <c r="H43" s="133">
        <v>1</v>
      </c>
      <c r="I43" s="133">
        <v>3</v>
      </c>
      <c r="J43" s="133"/>
      <c r="K43" s="133"/>
      <c r="L43" s="35"/>
      <c r="M43" s="14"/>
    </row>
    <row r="44" spans="1:13" ht="16.5" customHeight="1">
      <c r="A44" s="8">
        <v>39</v>
      </c>
      <c r="B44" s="331" t="s">
        <v>987</v>
      </c>
      <c r="C44" s="332"/>
      <c r="D44" s="133">
        <v>9</v>
      </c>
      <c r="E44" s="133">
        <v>9</v>
      </c>
      <c r="F44" s="133">
        <v>9</v>
      </c>
      <c r="G44" s="133">
        <v>5</v>
      </c>
      <c r="H44" s="133">
        <v>1</v>
      </c>
      <c r="I44" s="133">
        <v>3</v>
      </c>
      <c r="J44" s="133"/>
      <c r="K44" s="133"/>
      <c r="L44" s="35"/>
      <c r="M44" s="14"/>
    </row>
    <row r="45" spans="1:12" s="14" customFormat="1" ht="30" customHeight="1">
      <c r="A45" s="8">
        <v>40</v>
      </c>
      <c r="B45" s="331" t="s">
        <v>988</v>
      </c>
      <c r="C45" s="332"/>
      <c r="D45" s="133">
        <v>7</v>
      </c>
      <c r="E45" s="133">
        <v>7</v>
      </c>
      <c r="F45" s="133">
        <v>7</v>
      </c>
      <c r="G45" s="133">
        <v>3</v>
      </c>
      <c r="H45" s="133">
        <v>1</v>
      </c>
      <c r="I45" s="133">
        <v>3</v>
      </c>
      <c r="J45" s="133"/>
      <c r="K45" s="133"/>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c r="E47" s="133"/>
      <c r="F47" s="133"/>
      <c r="G47" s="133"/>
      <c r="H47" s="133"/>
      <c r="I47" s="133"/>
      <c r="J47" s="133"/>
      <c r="K47" s="133"/>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c r="E49" s="133"/>
      <c r="F49" s="133"/>
      <c r="G49" s="133"/>
      <c r="H49" s="133"/>
      <c r="I49" s="133"/>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c r="E51" s="133"/>
      <c r="F51" s="133"/>
      <c r="G51" s="133"/>
      <c r="H51" s="133"/>
      <c r="I51" s="133"/>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c r="E53" s="133"/>
      <c r="F53" s="133"/>
      <c r="G53" s="133"/>
      <c r="H53" s="133"/>
      <c r="I53" s="133"/>
      <c r="J53" s="133"/>
      <c r="K53" s="133"/>
      <c r="L53" s="35"/>
      <c r="M53" s="14"/>
    </row>
    <row r="54" spans="1:12" ht="16.5" customHeight="1">
      <c r="A54" s="8">
        <v>49</v>
      </c>
      <c r="B54" s="337" t="s">
        <v>65</v>
      </c>
      <c r="C54" s="338"/>
      <c r="D54" s="133">
        <v>10</v>
      </c>
      <c r="E54" s="133">
        <v>10</v>
      </c>
      <c r="F54" s="133">
        <v>10</v>
      </c>
      <c r="G54" s="133"/>
      <c r="H54" s="133">
        <v>8</v>
      </c>
      <c r="I54" s="133">
        <v>2</v>
      </c>
      <c r="J54" s="133"/>
      <c r="K54" s="133"/>
      <c r="L54" s="6"/>
    </row>
    <row r="55" spans="1:12" ht="16.5" customHeight="1">
      <c r="A55" s="8">
        <v>50</v>
      </c>
      <c r="B55" s="334" t="s">
        <v>1074</v>
      </c>
      <c r="C55" s="334"/>
      <c r="D55" s="165">
        <f>D6+D43+D54</f>
        <v>27</v>
      </c>
      <c r="E55" s="165">
        <f>E6+E43+E54</f>
        <v>27</v>
      </c>
      <c r="F55" s="165">
        <f>F6+F43+F54</f>
        <v>27</v>
      </c>
      <c r="G55" s="165">
        <f>G6+G43+G54</f>
        <v>5</v>
      </c>
      <c r="H55" s="165">
        <f>H6+H43+H54</f>
        <v>16</v>
      </c>
      <c r="I55" s="165">
        <f>I6+I43+I54</f>
        <v>5</v>
      </c>
      <c r="J55" s="201">
        <f>J6+J43+J54</f>
        <v>0</v>
      </c>
      <c r="K55" s="165">
        <f>K6+K43+K54</f>
        <v>0</v>
      </c>
      <c r="L55" s="6"/>
    </row>
    <row r="56" spans="1:12" s="14" customFormat="1" ht="16.5" customHeight="1">
      <c r="A56" s="8">
        <v>51</v>
      </c>
      <c r="B56" s="333" t="s">
        <v>52</v>
      </c>
      <c r="C56" s="333"/>
      <c r="D56" s="150"/>
      <c r="E56" s="150"/>
      <c r="F56" s="150"/>
      <c r="G56" s="150"/>
      <c r="H56" s="150"/>
      <c r="I56" s="150"/>
      <c r="J56" s="150"/>
      <c r="K56" s="150"/>
      <c r="L56" s="151"/>
    </row>
    <row r="57" spans="1:12" s="14" customFormat="1" ht="16.5" customHeight="1">
      <c r="A57" s="8">
        <v>52</v>
      </c>
      <c r="B57" s="333" t="s">
        <v>71</v>
      </c>
      <c r="C57" s="333"/>
      <c r="D57" s="150"/>
      <c r="E57" s="150"/>
      <c r="F57" s="150"/>
      <c r="G57" s="150"/>
      <c r="H57" s="150"/>
      <c r="I57" s="150"/>
      <c r="J57" s="150"/>
      <c r="K57" s="150"/>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&amp;L455953B5&amp;C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c r="D7" s="181"/>
      <c r="E7" s="181"/>
      <c r="F7" s="181"/>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4</v>
      </c>
      <c r="D14" s="181">
        <v>3</v>
      </c>
      <c r="E14" s="181">
        <v>3</v>
      </c>
      <c r="F14" s="181"/>
      <c r="G14" s="181"/>
      <c r="H14" s="192">
        <v>3</v>
      </c>
      <c r="I14" s="181">
        <v>1</v>
      </c>
      <c r="J14" s="69"/>
      <c r="K14" s="69"/>
      <c r="L14" s="69"/>
    </row>
    <row r="15" spans="1:12" ht="39" customHeight="1">
      <c r="A15" s="75">
        <v>10</v>
      </c>
      <c r="B15" s="76" t="s">
        <v>97</v>
      </c>
      <c r="C15" s="181">
        <v>21</v>
      </c>
      <c r="D15" s="181">
        <v>20</v>
      </c>
      <c r="E15" s="181">
        <v>21</v>
      </c>
      <c r="F15" s="181"/>
      <c r="G15" s="181">
        <v>19</v>
      </c>
      <c r="H15" s="192">
        <v>2</v>
      </c>
      <c r="I15" s="181"/>
      <c r="J15" s="69"/>
      <c r="K15" s="69"/>
      <c r="L15" s="69"/>
    </row>
    <row r="16" spans="1:12" ht="50.25" customHeight="1">
      <c r="A16" s="75">
        <v>11</v>
      </c>
      <c r="B16" s="76" t="s">
        <v>42</v>
      </c>
      <c r="C16" s="181">
        <v>3</v>
      </c>
      <c r="D16" s="181">
        <v>3</v>
      </c>
      <c r="E16" s="181">
        <v>3</v>
      </c>
      <c r="F16" s="181"/>
      <c r="G16" s="181">
        <v>2</v>
      </c>
      <c r="H16" s="192">
        <v>1</v>
      </c>
      <c r="I16" s="181"/>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v>1</v>
      </c>
      <c r="D21" s="181">
        <v>1</v>
      </c>
      <c r="E21" s="181">
        <v>1</v>
      </c>
      <c r="F21" s="181"/>
      <c r="G21" s="181"/>
      <c r="H21" s="193">
        <v>1</v>
      </c>
      <c r="I21" s="181"/>
    </row>
    <row r="22" spans="1:12" ht="33" customHeight="1">
      <c r="A22" s="75">
        <v>17</v>
      </c>
      <c r="B22" s="78" t="s">
        <v>46</v>
      </c>
      <c r="C22" s="181"/>
      <c r="D22" s="181"/>
      <c r="E22" s="181"/>
      <c r="F22" s="181"/>
      <c r="G22" s="181"/>
      <c r="H22" s="192"/>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3</v>
      </c>
      <c r="D25" s="181">
        <v>3</v>
      </c>
      <c r="E25" s="181">
        <v>3</v>
      </c>
      <c r="F25" s="181"/>
      <c r="G25" s="181">
        <v>3</v>
      </c>
      <c r="H25" s="192"/>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v>1</v>
      </c>
      <c r="D29" s="181">
        <v>1</v>
      </c>
      <c r="E29" s="181">
        <v>1</v>
      </c>
      <c r="F29" s="181"/>
      <c r="G29" s="181"/>
      <c r="H29" s="193">
        <v>1</v>
      </c>
      <c r="I29" s="181"/>
    </row>
    <row r="30" spans="1:12" ht="18" customHeight="1">
      <c r="A30" s="75">
        <v>25</v>
      </c>
      <c r="B30" s="79" t="s">
        <v>98</v>
      </c>
      <c r="C30" s="77">
        <v>10</v>
      </c>
      <c r="D30" s="181">
        <v>9</v>
      </c>
      <c r="E30" s="181">
        <v>10</v>
      </c>
      <c r="F30" s="181"/>
      <c r="G30" s="181">
        <v>6</v>
      </c>
      <c r="H30" s="192">
        <v>2</v>
      </c>
      <c r="I30" s="181"/>
      <c r="J30" s="69"/>
      <c r="K30" s="69"/>
      <c r="L30" s="69"/>
    </row>
    <row r="31" spans="1:12" ht="18.75" customHeight="1">
      <c r="A31" s="75">
        <v>26</v>
      </c>
      <c r="B31" s="80" t="s">
        <v>218</v>
      </c>
      <c r="C31" s="77">
        <f>SUM(C6:C30)</f>
        <v>43</v>
      </c>
      <c r="D31" s="77">
        <f>SUM(D6:D30)</f>
        <v>40</v>
      </c>
      <c r="E31" s="77">
        <f>SUM(E6:E30)</f>
        <v>42</v>
      </c>
      <c r="F31" s="77">
        <f>SUM(F6:F30)</f>
        <v>0</v>
      </c>
      <c r="G31" s="77">
        <f>SUM(G6:G30)</f>
        <v>30</v>
      </c>
      <c r="H31" s="77">
        <f>SUM(H6:H30)</f>
        <v>10</v>
      </c>
      <c r="I31" s="77">
        <f>SUM(I6:I30)</f>
        <v>1</v>
      </c>
      <c r="J31" s="69"/>
      <c r="K31" s="69"/>
      <c r="L31" s="69"/>
    </row>
    <row r="32" spans="1:12" ht="13.5" customHeight="1">
      <c r="A32" s="75">
        <v>27</v>
      </c>
      <c r="B32" s="83" t="s">
        <v>52</v>
      </c>
      <c r="C32" s="77">
        <v>1</v>
      </c>
      <c r="D32" s="181"/>
      <c r="E32" s="181">
        <v>1</v>
      </c>
      <c r="F32" s="181"/>
      <c r="G32" s="181">
        <v>1</v>
      </c>
      <c r="H32" s="192"/>
      <c r="I32" s="181"/>
      <c r="J32" s="69"/>
      <c r="K32" s="69"/>
      <c r="L32" s="69"/>
    </row>
    <row r="33" spans="1:12" ht="16.5" customHeight="1">
      <c r="A33" s="75">
        <v>28</v>
      </c>
      <c r="B33" s="83" t="s">
        <v>71</v>
      </c>
      <c r="C33" s="77">
        <v>3</v>
      </c>
      <c r="D33" s="181">
        <v>3</v>
      </c>
      <c r="E33" s="181">
        <v>3</v>
      </c>
      <c r="F33" s="181"/>
      <c r="G33" s="181">
        <v>3</v>
      </c>
      <c r="H33" s="192"/>
      <c r="I33" s="181"/>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&amp;L455953B5&amp;C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0</v>
      </c>
      <c r="D26" s="136">
        <f>SUM(D6:D25)</f>
        <v>0</v>
      </c>
      <c r="E26" s="136">
        <f>SUM(E6:E25)</f>
        <v>0</v>
      </c>
      <c r="F26" s="136">
        <f>SUM(F6:F25)</f>
        <v>0</v>
      </c>
      <c r="G26" s="136">
        <f>SUM(G6:G25)</f>
        <v>0</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&amp;L455953B5&amp;C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2</v>
      </c>
      <c r="E6" s="142">
        <f>SUM(E7:E11)</f>
        <v>2</v>
      </c>
      <c r="F6" s="142">
        <f>SUM(F7:F11)</f>
        <v>0</v>
      </c>
      <c r="G6" s="142">
        <f>SUM(G7:G11)</f>
        <v>0</v>
      </c>
      <c r="H6" s="142">
        <f>SUM(H7:H11)</f>
        <v>1</v>
      </c>
      <c r="I6" s="142">
        <f>SUM(I7:I11)</f>
        <v>0</v>
      </c>
      <c r="J6" s="142">
        <f>SUM(J7:J11)</f>
        <v>0</v>
      </c>
      <c r="K6" s="142">
        <f>SUM(K7:K11)</f>
        <v>1</v>
      </c>
      <c r="L6" s="142">
        <f>SUM(L7:L11)</f>
        <v>1</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v>2</v>
      </c>
      <c r="E9" s="139">
        <v>2</v>
      </c>
      <c r="F9" s="139"/>
      <c r="G9" s="139"/>
      <c r="H9" s="139">
        <v>1</v>
      </c>
      <c r="I9" s="139"/>
      <c r="J9" s="139"/>
      <c r="K9" s="139">
        <v>1</v>
      </c>
      <c r="L9" s="139">
        <v>1</v>
      </c>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1075</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1076</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1077</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1078</v>
      </c>
      <c r="D21" s="17"/>
      <c r="E21" s="18" t="s">
        <v>128</v>
      </c>
      <c r="F21" s="18" t="s">
        <v>128</v>
      </c>
      <c r="G21" s="19" t="s">
        <v>128</v>
      </c>
      <c r="H21" s="47" t="s">
        <v>128</v>
      </c>
      <c r="I21" s="45"/>
      <c r="J21" s="45"/>
      <c r="K21" s="39"/>
      <c r="L21" s="39"/>
    </row>
    <row r="22" spans="2:12" ht="15" customHeight="1">
      <c r="B22" s="125" t="s">
        <v>142</v>
      </c>
      <c r="C22" s="141" t="s">
        <v>1079</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&amp;L455953B5&amp;C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ADMIN_SUD</cp:lastModifiedBy>
  <cp:lastPrinted>2021-04-01T07:54:53Z</cp:lastPrinted>
  <dcterms:created xsi:type="dcterms:W3CDTF">2015-09-09T11:45:10Z</dcterms:created>
  <dcterms:modified xsi:type="dcterms:W3CDTF">2022-01-25T10:09:35Z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1-к_00275_4.2021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E46C0FCF</vt:lpwstr>
  </property>
  <property fmtid="{D5CDD505-2E9C-101B-9397-08002B2CF9AE}" pid="9" name="Підрозділ">
    <vt:lpwstr>Брусилівський районний  суд Житомирської області</vt:lpwstr>
  </property>
  <property fmtid="{D5CDD505-2E9C-101B-9397-08002B2CF9AE}" pid="10" name="ПідрозділDBID">
    <vt:i4>0</vt:i4>
  </property>
  <property fmtid="{D5CDD505-2E9C-101B-9397-08002B2CF9AE}" pid="11" name="ПідрозділID">
    <vt:i4>474</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