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<sst xmlns="http://schemas.openxmlformats.org/spreadsheetml/2006/main" count="1841" uniqueCount="1011">
  <si>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</si>
  <si>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</si>
  <si>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</si>
  <si>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</si>
  <si>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</si>
  <si>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</si>
  <si>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</si>
  <si>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</si>
  <si>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</si>
  <si>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</si>
  <si>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</si>
  <si>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</si>
  <si>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</si>
  <si>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</si>
  <si>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</si>
  <si>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</si>
  <si>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</si>
  <si>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</si>
  <si>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</si>
  <si>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</si>
  <si>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</si>
  <si>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</si>
  <si>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</si>
  <si>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</si>
  <si>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</si>
  <si>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</si>
  <si>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</si>
  <si>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</si>
  <si>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</si>
  <si>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</si>
  <si>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</si>
  <si>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</si>
  <si>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</si>
  <si>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</si>
  <si>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</si>
  <si>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</si>
  <si>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</si>
  <si>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</si>
  <si>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</si>
  <si>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</si>
  <si>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</si>
  <si>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</si>
  <si>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</si>
  <si>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</si>
  <si>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</si>
  <si>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</si>
  <si>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</si>
  <si>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</si>
  <si>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</si>
  <si>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</si>
  <si>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</si>
  <si>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</si>
  <si>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</si>
  <si>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</si>
  <si>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</si>
  <si>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</si>
  <si>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</si>
  <si>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</si>
  <si>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</si>
  <si>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</si>
  <si>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</si>
  <si>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</si>
  <si>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</si>
  <si>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</si>
  <si>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</si>
  <si>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</si>
  <si>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</si>
  <si>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</si>
  <si>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</si>
  <si>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</si>
  <si>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</si>
  <si>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</si>
  <si>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</si>
  <si>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</si>
  <si>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</si>
  <si>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</si>
  <si>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</si>
  <si>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</si>
  <si>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</si>
  <si>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</si>
  <si>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</si>
  <si>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</si>
  <si>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</si>
  <si>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</si>
  <si>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</si>
  <si>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</si>
  <si>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</si>
  <si>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</si>
  <si>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</si>
  <si>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</si>
  <si>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</si>
  <si>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</si>
  <si>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</si>
  <si>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</si>
  <si>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</si>
  <si>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</si>
  <si>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</si>
  <si>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</si>
  <si>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</si>
  <si>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</si>
  <si>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</si>
  <si>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</si>
  <si>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</si>
  <si>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</si>
  <si>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</si>
  <si>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</si>
  <si>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</si>
  <si>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</si>
  <si>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</si>
  <si>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</si>
  <si>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</si>
  <si>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</si>
  <si>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</si>
  <si>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</si>
  <si>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</si>
  <si>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</si>
  <si>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</si>
  <si>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</si>
  <si>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</si>
  <si>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</si>
  <si>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</si>
  <si>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</si>
  <si>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</si>
  <si>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</si>
  <si>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</si>
  <si>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</si>
  <si>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</si>
  <si>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</si>
  <si>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</si>
  <si>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</si>
  <si>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</si>
  <si>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</si>
  <si>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</si>
  <si>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</si>
  <si>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</si>
  <si>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</si>
  <si>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</si>
  <si>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</si>
  <si>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</si>
  <si>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</si>
  <si>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</si>
  <si>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</si>
  <si>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</si>
  <si>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</si>
  <si>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</si>
  <si>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</si>
  <si>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</si>
  <si>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</si>
  <si>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</si>
  <si>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</si>
  <si>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</si>
  <si>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</si>
  <si>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</si>
  <si>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</si>
  <si>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</si>
  <si>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</si>
  <si>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</si>
  <si>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</si>
  <si>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</si>
  <si>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</si>
  <si>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</si>
  <si>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</si>
  <si>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</si>
  <si>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</si>
  <si>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</si>
  <si>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</si>
  <si>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</si>
  <si>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</si>
  <si>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</si>
  <si>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</si>
  <si>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</si>
  <si>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</si>
  <si>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</si>
  <si>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</si>
  <si>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</si>
  <si>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</si>
  <si>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</si>
  <si>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</si>
  <si>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</si>
  <si>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</si>
  <si>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</si>
  <si>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</si>
  <si>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</si>
  <si>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</si>
  <si>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</si>
  <si>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</si>
  <si>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</si>
  <si>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</si>
  <si>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</si>
  <si>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</si>
  <si>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</si>
  <si>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</si>
  <si>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</si>
  <si>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</si>
  <si>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</si>
  <si>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</si>
  <si>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</si>
  <si>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</si>
  <si>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</si>
  <si>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</si>
  <si>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</si>
  <si>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</si>
  <si>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</si>
  <si>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</si>
  <si>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</si>
  <si>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</si>
  <si>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</si>
  <si>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</si>
  <si>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</si>
  <si>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</si>
  <si>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</si>
  <si>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</si>
  <si>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</si>
  <si>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</si>
  <si>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</si>
  <si>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</si>
  <si>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</si>
  <si>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</si>
  <si>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</si>
  <si>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</si>
  <si>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</si>
  <si>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</si>
  <si>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</si>
  <si>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</si>
  <si>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</si>
  <si>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</si>
  <si>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</si>
  <si>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</si>
  <si>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</si>
  <si>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</si>
  <si>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</si>
  <si>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</si>
  <si>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</si>
  <si>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</si>
  <si>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</si>
  <si>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</si>
  <si>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</si>
  <si>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</si>
  <si>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</si>
  <si>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</si>
  <si>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</si>
  <si>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</si>
  <si>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</si>
  <si>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</si>
  <si>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</si>
  <si>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</si>
  <si>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</si>
  <si>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</si>
  <si>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</si>
  <si>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</si>
  <si>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</si>
  <si>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</si>
  <si>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</si>
  <si>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</si>
  <si>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</si>
  <si>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</si>
  <si>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</si>
  <si>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</si>
  <si>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</si>
  <si>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</si>
  <si>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</si>
  <si>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</si>
  <si>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</si>
  <si>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</si>
  <si>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</si>
  <si>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</si>
  <si>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</si>
  <si>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</si>
  <si>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</si>
  <si>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</si>
  <si>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</si>
  <si>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</si>
  <si>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</si>
  <si>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</si>
  <si>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</si>
  <si>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</si>
  <si>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</si>
  <si>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</si>
  <si>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</si>
  <si>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</si>
  <si>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</si>
  <si>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</si>
  <si>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</si>
  <si>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</si>
  <si>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</si>
  <si>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</si>
  <si>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</si>
  <si>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</si>
  <si>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</si>
  <si>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</si>
  <si>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</si>
  <si>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</si>
  <si>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</si>
  <si>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</si>
  <si>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</si>
  <si>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</si>
  <si>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</si>
  <si>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</si>
  <si>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</si>
  <si>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</si>
  <si>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</si>
  <si>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</si>
  <si>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</si>
  <si>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</si>
  <si>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</si>
  <si>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</si>
  <si>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</si>
  <si>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</si>
  <si>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</si>
  <si>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</si>
  <si>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</si>
  <si>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</si>
  <si>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</si>
  <si>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</si>
  <si>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</si>
  <si>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</si>
  <si>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</si>
  <si>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</si>
  <si>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</si>
  <si>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</si>
  <si>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</si>
  <si>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</si>
  <si>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</si>
  <si>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</si>
  <si>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</si>
  <si>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</si>
  <si>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</si>
  <si>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</si>
  <si>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</si>
  <si>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</si>
  <si>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</si>
  <si>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</si>
  <si>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</si>
  <si>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</si>
  <si>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</si>
  <si>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</si>
  <si>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</si>
  <si>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</si>
  <si>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</si>
  <si>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</si>
  <si>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</si>
  <si>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</si>
  <si>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</si>
  <si>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</si>
  <si>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</si>
  <si>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</si>
  <si>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</si>
  <si>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</si>
  <si>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</si>
  <si>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</si>
  <si>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</si>
  <si>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</si>
  <si>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</si>
  <si>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</si>
  <si>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</si>
  <si>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</si>
  <si>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</si>
  <si>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</si>
  <si>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</si>
  <si>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</si>
  <si>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</si>
  <si>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</si>
  <si>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</si>
  <si>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</si>
  <si>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</si>
  <si>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</si>
  <si>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</si>
  <si>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</si>
  <si>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</si>
  <si>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</si>
  <si>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</si>
  <si>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</si>
  <si>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</si>
  <si>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</si>
  <si>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</si>
  <si>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</si>
  <si>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</si>
  <si>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</si>
  <si>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</si>
  <si>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</si>
  <si>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</si>
  <si>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</si>
  <si>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</si>
  <si>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</si>
  <si>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</si>
  <si>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</si>
  <si>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</si>
  <si>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</si>
  <si>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</si>
  <si>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</si>
  <si>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</si>
  <si>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</si>
  <si>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</si>
  <si>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</si>
  <si>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</si>
  <si>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</si>
  <si>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</si>
  <si>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</si>
  <si>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</si>
  <si>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</si>
  <si>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</si>
  <si>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</si>
  <si>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</si>
  <si>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</si>
  <si>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</si>
  <si>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</si>
  <si>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</si>
  <si>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</si>
  <si>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</si>
  <si>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</si>
  <si>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</si>
  <si>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</si>
  <si>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</si>
  <si>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</si>
  <si>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</si>
  <si>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</si>
  <si>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</si>
  <si>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</si>
  <si>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</si>
  <si>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</si>
  <si>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</si>
  <si>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</si>
  <si>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</si>
  <si>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</si>
  <si>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</si>
  <si>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</si>
  <si>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</si>
  <si>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</si>
  <si>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</si>
  <si>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</si>
  <si>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</si>
  <si>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</si>
  <si>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</si>
  <si>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</si>
  <si>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</si>
  <si>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</si>
  <si>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</si>
  <si>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</si>
  <si>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</si>
  <si>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</si>
  <si>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</si>
  <si>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</si>
  <si>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</si>
  <si>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</si>
  <si>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</si>
  <si>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</si>
  <si>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</si>
  <si>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</si>
  <si>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</si>
  <si>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</si>
  <si>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</si>
  <si>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</si>
  <si>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</si>
  <si>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</si>
  <si>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</si>
  <si>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</si>
  <si>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</si>
  <si>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</si>
  <si>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</si>
  <si>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</si>
  <si>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</si>
  <si>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</si>
  <si>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</si>
  <si>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</si>
  <si>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</si>
  <si>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</si>
  <si>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</si>
  <si>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</si>
  <si>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</si>
  <si>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</si>
  <si>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</si>
  <si>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</si>
  <si>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</si>
  <si>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</si>
  <si>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</si>
  <si>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</si>
  <si>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</si>
  <si>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</si>
  <si>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</si>
  <si>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</si>
  <si>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</si>
  <si>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</si>
  <si>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</si>
  <si>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</si>
  <si>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</si>
  <si>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</si>
  <si>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</si>
  <si>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</si>
  <si>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</si>
  <si>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</si>
  <si>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</si>
  <si>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</si>
  <si>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</si>
  <si>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</si>
  <si>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</si>
  <si>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</si>
  <si>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</si>
  <si>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</si>
  <si>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</si>
  <si>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</si>
  <si>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</si>
  <si>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</si>
  <si>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</si>
  <si>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</si>
  <si>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</si>
  <si>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</si>
  <si>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</si>
  <si>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</si>
  <si>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</si>
  <si>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</si>
  <si>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</si>
  <si>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</si>
  <si>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</si>
  <si>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</si>
  <si>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</si>
  <si>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</si>
  <si>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</si>
  <si>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</si>
  <si>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</si>
  <si>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</si>
  <si>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</si>
  <si>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</si>
  <si>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</si>
  <si>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</si>
  <si>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</si>
  <si>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</si>
  <si>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</si>
  <si>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</si>
  <si>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</si>
  <si>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</si>
  <si>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</si>
  <si>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</si>
  <si>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</si>
  <si>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</si>
  <si>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</si>
  <si>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</si>
  <si>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</si>
  <si>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</si>
  <si>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</si>
  <si>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</si>
  <si>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</si>
  <si>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</si>
  <si>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</si>
  <si>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</si>
  <si>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</si>
  <si>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</si>
  <si>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</si>
  <si>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</si>
  <si>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</si>
  <si>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</si>
  <si>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</si>
  <si>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</si>
  <si>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</si>
  <si>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</si>
  <si>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</si>
  <si>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</si>
  <si>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</si>
  <si>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</si>
  <si>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</si>
  <si>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</si>
  <si>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</si>
  <si>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</si>
  <si>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</si>
  <si>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</si>
  <si>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</si>
  <si>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</si>
  <si>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</si>
  <si>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</si>
  <si>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</si>
  <si>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</si>
  <si>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</si>
  <si>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</si>
  <si>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</si>
  <si>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</si>
  <si>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</si>
  <si>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</si>
  <si>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</si>
  <si>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</si>
  <si>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</si>
  <si>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</si>
  <si>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</si>
  <si>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</si>
  <si>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</si>
  <si>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</si>
  <si>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</si>
  <si>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</si>
  <si>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</si>
  <si>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</si>
  <si>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</si>
  <si>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</si>
  <si>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</si>
  <si>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</si>
  <si>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</si>
  <si>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</si>
  <si>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</si>
  <si>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</si>
  <si>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</si>
  <si>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</si>
  <si>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</si>
  <si>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</si>
  <si>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</si>
  <si>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</si>
  <si>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</si>
  <si>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</si>
  <si>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</si>
  <si>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</si>
  <si>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</si>
  <si>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</si>
  <si>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</si>
  <si>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</si>
  <si>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</si>
  <si>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</si>
  <si>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</si>
  <si>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</si>
  <si>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</si>
  <si>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</si>
  <si>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</si>
  <si>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</si>
  <si>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</si>
  <si>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</si>
  <si>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</si>
  <si>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</si>
  <si>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</si>
  <si>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</si>
  <si>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</si>
  <si>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</si>
  <si>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</si>
  <si>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</si>
  <si>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</si>
  <si>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</si>
  <si>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</si>
  <si>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</si>
  <si>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</si>
  <si>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</si>
  <si>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</si>
  <si>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</si>
  <si>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</si>
  <si>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</si>
  <si>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</si>
  <si>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</si>
  <si>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</si>
  <si>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</si>
  <si>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</si>
  <si>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</si>
  <si>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</si>
  <si>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</si>
  <si>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</si>
  <si>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</si>
  <si>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</si>
  <si>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</si>
  <si>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</si>
  <si>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</si>
  <si>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</si>
  <si>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</si>
  <si>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</si>
  <si>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</si>
  <si>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</si>
  <si>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</si>
  <si>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</si>
  <si>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</si>
  <si>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</si>
  <si>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</si>
  <si>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</si>
  <si>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</si>
  <si>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</si>
  <si>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</si>
  <si>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</si>
  <si>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</si>
  <si>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</si>
  <si>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</si>
  <si>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</si>
  <si>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</si>
  <si>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</si>
  <si>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</si>
  <si>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</si>
  <si>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</si>
  <si>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</si>
  <si>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</si>
  <si>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</si>
  <si>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</si>
  <si>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</si>
  <si>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</si>
  <si>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</si>
  <si>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</si>
  <si>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</si>
  <si>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</si>
  <si>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</si>
  <si>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</si>
  <si>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</si>
  <si>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</si>
  <si>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</si>
  <si>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</si>
  <si>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</si>
  <si>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</si>
  <si>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</si>
  <si>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</si>
  <si>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</si>
  <si>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</si>
  <si>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</si>
  <si>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</si>
  <si>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</si>
  <si>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</si>
  <si>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</si>
  <si>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</si>
  <si>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</si>
  <si>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</si>
  <si>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</si>
  <si>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</si>
  <si>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</si>
  <si>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</si>
  <si>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</si>
  <si>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</si>
  <si>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</si>
  <si>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</si>
  <si>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</si>
  <si>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</si>
  <si>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</si>
  <si>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</si>
  <si>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</si>
  <si>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</si>
  <si>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</si>
  <si>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</si>
  <si>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</si>
  <si>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</si>
  <si>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</si>
  <si>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</si>
  <si>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</si>
  <si>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</si>
  <si>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</si>
  <si>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</si>
  <si>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</si>
  <si>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</si>
  <si>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</si>
  <si>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</si>
  <si>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</si>
  <si>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</si>
  <si>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</si>
  <si>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</si>
  <si>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</si>
  <si>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</si>
  <si>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</si>
  <si>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</si>
  <si>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</si>
  <si>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</si>
  <si>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</si>
  <si>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</si>
  <si>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</si>
  <si>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</si>
  <si>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</si>
  <si>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</si>
  <si>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</si>
  <si>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</si>
  <si>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</si>
  <si>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</si>
  <si>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</si>
  <si>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</si>
  <si>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</si>
  <si>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</si>
  <si>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</si>
  <si>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</si>
  <si>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</si>
  <si>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</si>
  <si>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</si>
  <si>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</si>
  <si>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</si>
  <si>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</si>
  <si>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</si>
  <si>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</si>
  <si>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</si>
  <si>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</si>
  <si>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</si>
  <si>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</si>
  <si>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</si>
  <si>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</si>
  <si>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</si>
  <si>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</si>
  <si>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</si>
  <si>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</si>
  <si>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</si>
  <si>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</si>
  <si>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</si>
  <si>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</si>
  <si>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</si>
  <si>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</si>
  <si>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</si>
  <si>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</si>
  <si>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</si>
  <si>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</si>
  <si>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</si>
  <si>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</si>
  <si>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</si>
  <si>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</si>
  <si>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</si>
  <si>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</si>
  <si>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</si>
  <si>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</si>
  <si>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</si>
  <si>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</si>
  <si>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</si>
  <si>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</si>
  <si>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</si>
  <si>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</si>
  <si>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</si>
  <si>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</si>
  <si>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</si>
  <si>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</si>
  <si>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</si>
  <si>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</si>
  <si>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</si>
  <si>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</si>
  <si>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</si>
  <si>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</si>
  <si>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</si>
  <si>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</si>
  <si>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</si>
  <si>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</si>
  <si>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</si>
  <si>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</si>
  <si>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</si>
  <si>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</si>
  <si>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</si>
  <si>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</si>
  <si>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</si>
  <si>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</si>
  <si>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</si>
  <si>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</si>
  <si>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</si>
  <si>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</si>
  <si>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</si>
  <si>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</si>
  <si>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</si>
  <si>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</si>
  <si>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</si>
  <si>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</si>
  <si>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</si>
  <si>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</si>
  <si>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</si>
  <si>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</si>
  <si>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</si>
  <si>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</si>
  <si>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</si>
  <si>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</si>
  <si>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</si>
  <si>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</si>
  <si>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</si>
  <si>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</si>
  <si>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</si>
  <si>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</si>
  <si>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</si>
  <si>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</si>
  <si>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</si>
  <si>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</si>
  <si>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</si>
  <si>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</si>
  <si>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</si>
  <si>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</si>
  <si>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</si>
  <si>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</si>
  <si>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</si>
  <si>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</si>
  <si>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</si>
  <si>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</si>
  <si>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</si>
  <si>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</si>
  <si>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</si>
  <si>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</si>
  <si>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</si>
  <si>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</si>
  <si>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</si>
  <si>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</si>
  <si>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</si>
  <si>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</si>
  <si>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</si>
  <si>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</si>
  <si>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</si>
  <si>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</si>
  <si>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</si>
  <si>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</si>
  <si>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</si>
  <si>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</si>
  <si>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</si>
  <si>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</si>
  <si>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</si>
  <si>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</si>
  <si>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</si>
  <si>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</si>
  <si>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</si>
  <si>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</si>
  <si>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</si>
  <si>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</si>
  <si>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</si>
  <si>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</si>
  <si>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</si>
  <si>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</si>
  <si>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</si>
  <si>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</si>
  <si>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</si>
  <si>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</si>
  <si>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</si>
  <si>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</si>
  <si>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</si>
  <si>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</si>
  <si>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</si>
  <si>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</si>
  <si>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</si>
  <si>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</si>
  <si>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</si>
  <si>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</si>
  <si>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</si>
  <si>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</si>
  <si>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</si>
  <si>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</si>
  <si>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</si>
  <si>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</si>
  <si>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</si>
  <si>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</si>
  <si>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</si>
  <si>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</si>
  <si>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</si>
  <si>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</si>
  <si>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</si>
  <si>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</si>
  <si>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</si>
  <si>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</si>
  <si>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</si>
  <si>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</si>
  <si>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</si>
  <si>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</si>
  <si>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</si>
  <si>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</si>
  <si>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</si>
  <si>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</si>
  <si>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</si>
  <si>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</si>
  <si>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</si>
  <si>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</si>
  <si>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</si>
  <si>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</si>
  <si>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</si>
  <si>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</si>
  <si>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</si>
  <si>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</si>
  <si>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</si>
  <si>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</si>
  <si>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</si>
  <si>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</si>
  <si>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</si>
  <si>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</si>
  <si>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</si>
  <si>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</si>
  <si>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</si>
  <si>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</si>
  <si>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</si>
  <si>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</si>
  <si>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</si>
  <si>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</si>
  <si>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</si>
  <si>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</si>
  <si>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</si>
  <si>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</si>
  <si>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</si>
  <si>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</si>
  <si>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</si>
  <si>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</si>
  <si>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</si>
  <si>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</si>
  <si>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</si>
  <si>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</si>
  <si>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</si>
  <si>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</si>
  <si>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</si>
  <si>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</si>
  <si>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</si>
  <si>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</si>
  <si>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</si>
  <si>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</si>
  <si>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</si>
  <si>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</si>
  <si>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</si>
  <si>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</si>
  <si>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</si>
  <si>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</si>
  <si>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</si>
  <si>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</si>
  <si>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</si>
  <si>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</si>
  <si>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</si>
  <si>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</si>
  <si>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</si>
  <si>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</si>
  <si>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</si>
  <si>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</si>
  <si>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</si>
  <si>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</si>
  <si>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</si>
  <si>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</si>
  <si>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</si>
  <si>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</si>
  <si>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</si>
  <si>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</si>
  <si>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</si>
  <si>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</si>
  <si>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Брусилівський районний  суд Житомирської області</t>
  </si>
  <si>
    <t>12600. Житомирська область.смт. Брусилів</t>
  </si>
  <si>
    <t>вул. Лермонтова</t>
  </si>
  <si>
    <t>41/6</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</si>
  <si>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</si>
  <si>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</si>
  <si>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Л.О. Вознюк</t>
  </si>
  <si>
    <t>І.Ю. Гарбовська</t>
  </si>
  <si>
    <t>16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</si>
</sst>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t="s">
        <v>1005</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&amp;C&amp;L9726AEE5</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34</v>
      </c>
      <c r="E17" s="234">
        <v>23</v>
      </c>
      <c r="F17" s="229">
        <v>36</v>
      </c>
      <c r="G17" s="230"/>
      <c r="H17" s="234">
        <v>26</v>
      </c>
      <c r="I17" s="234">
        <v>6</v>
      </c>
      <c r="J17" s="234">
        <v>1</v>
      </c>
      <c r="K17" s="234"/>
      <c r="L17" s="234"/>
      <c r="M17" s="234"/>
      <c r="N17" s="234">
        <v>19</v>
      </c>
      <c r="O17" s="234"/>
      <c r="P17" s="234">
        <v>1</v>
      </c>
      <c r="Q17" s="234"/>
      <c r="R17" s="229">
        <v>6</v>
      </c>
      <c r="S17" s="229"/>
      <c r="T17" s="229"/>
      <c r="U17" s="229">
        <v>20</v>
      </c>
      <c r="V17" s="229">
        <v>1</v>
      </c>
      <c r="W17" s="230"/>
      <c r="X17" s="229"/>
      <c r="Y17" s="229"/>
      <c r="Z17" s="229"/>
      <c r="AA17" s="234">
        <v>8</v>
      </c>
      <c r="AB17" s="229">
        <v>9</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hidden="1" customHeight="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customHeight="1">
      <c r="A22" s="158">
        <v>15</v>
      </c>
      <c r="B22" s="158" t="s">
        <v>290</v>
      </c>
      <c r="C22" s="158" t="s">
        <v>289</v>
      </c>
      <c r="D22" s="233">
        <v>1</v>
      </c>
      <c r="E22" s="234">
        <v>1</v>
      </c>
      <c r="F22" s="230">
        <v>1</v>
      </c>
      <c r="G22" s="230"/>
      <c r="H22" s="234"/>
      <c r="I22" s="234"/>
      <c r="J22" s="234"/>
      <c r="K22" s="234"/>
      <c r="L22" s="234"/>
      <c r="M22" s="234"/>
      <c r="N22" s="234"/>
      <c r="O22" s="234"/>
      <c r="P22" s="234"/>
      <c r="Q22" s="234"/>
      <c r="R22" s="229"/>
      <c r="S22" s="229"/>
      <c r="T22" s="229"/>
      <c r="U22" s="229"/>
      <c r="V22" s="229"/>
      <c r="W22" s="230"/>
      <c r="X22" s="229"/>
      <c r="Y22" s="229"/>
      <c r="Z22" s="229"/>
      <c r="AA22" s="234">
        <v>1</v>
      </c>
      <c r="AB22" s="229">
        <v>1</v>
      </c>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2</v>
      </c>
      <c r="E24" s="234">
        <v>1</v>
      </c>
      <c r="F24" s="230">
        <v>2</v>
      </c>
      <c r="G24" s="230"/>
      <c r="H24" s="234">
        <v>1</v>
      </c>
      <c r="I24" s="234">
        <v>1</v>
      </c>
      <c r="J24" s="234"/>
      <c r="K24" s="234"/>
      <c r="L24" s="234"/>
      <c r="M24" s="234"/>
      <c r="N24" s="234"/>
      <c r="O24" s="234"/>
      <c r="P24" s="234"/>
      <c r="Q24" s="234"/>
      <c r="R24" s="229">
        <v>1</v>
      </c>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hidden="1" customHeight="1">
      <c r="A25" s="158">
        <v>18</v>
      </c>
      <c r="B25" s="158" t="s">
        <v>296</v>
      </c>
      <c r="C25" s="158" t="s">
        <v>295</v>
      </c>
      <c r="D25" s="233"/>
      <c r="E25" s="234"/>
      <c r="F25" s="230"/>
      <c r="G25" s="230"/>
      <c r="H25" s="234"/>
      <c r="I25" s="234"/>
      <c r="J25" s="234"/>
      <c r="K25" s="234"/>
      <c r="L25" s="234"/>
      <c r="M25" s="234"/>
      <c r="N25" s="234"/>
      <c r="O25" s="234"/>
      <c r="P25" s="234"/>
      <c r="Q25" s="234"/>
      <c r="R25" s="229"/>
      <c r="S25" s="229"/>
      <c r="T25" s="229"/>
      <c r="U25" s="229"/>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customHeight="1">
      <c r="A27" s="158">
        <v>20</v>
      </c>
      <c r="B27" s="158" t="s">
        <v>300</v>
      </c>
      <c r="C27" s="158" t="s">
        <v>299</v>
      </c>
      <c r="D27" s="233">
        <v>1</v>
      </c>
      <c r="E27" s="234">
        <v>1</v>
      </c>
      <c r="F27" s="230">
        <v>1</v>
      </c>
      <c r="G27" s="230"/>
      <c r="H27" s="234"/>
      <c r="I27" s="234"/>
      <c r="J27" s="234"/>
      <c r="K27" s="234"/>
      <c r="L27" s="234"/>
      <c r="M27" s="234"/>
      <c r="N27" s="234"/>
      <c r="O27" s="234"/>
      <c r="P27" s="234"/>
      <c r="Q27" s="234"/>
      <c r="R27" s="229"/>
      <c r="S27" s="229"/>
      <c r="T27" s="229"/>
      <c r="U27" s="229"/>
      <c r="V27" s="229"/>
      <c r="W27" s="230"/>
      <c r="X27" s="229"/>
      <c r="Y27" s="229"/>
      <c r="Z27" s="229"/>
      <c r="AA27" s="234">
        <v>1</v>
      </c>
      <c r="AB27" s="229">
        <v>1</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27</v>
      </c>
      <c r="E28" s="234">
        <v>18</v>
      </c>
      <c r="F28" s="229">
        <v>29</v>
      </c>
      <c r="G28" s="230"/>
      <c r="H28" s="234">
        <v>23</v>
      </c>
      <c r="I28" s="234">
        <v>4</v>
      </c>
      <c r="J28" s="234">
        <v>1</v>
      </c>
      <c r="K28" s="234"/>
      <c r="L28" s="234"/>
      <c r="M28" s="234"/>
      <c r="N28" s="234">
        <v>18</v>
      </c>
      <c r="O28" s="234"/>
      <c r="P28" s="234">
        <v>1</v>
      </c>
      <c r="Q28" s="234"/>
      <c r="R28" s="229">
        <v>4</v>
      </c>
      <c r="S28" s="229"/>
      <c r="T28" s="229"/>
      <c r="U28" s="229">
        <v>19</v>
      </c>
      <c r="V28" s="229">
        <v>1</v>
      </c>
      <c r="W28" s="230"/>
      <c r="X28" s="229"/>
      <c r="Y28" s="229"/>
      <c r="Z28" s="229"/>
      <c r="AA28" s="234">
        <v>4</v>
      </c>
      <c r="AB28" s="229">
        <v>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v>
      </c>
      <c r="E29" s="234">
        <v>1</v>
      </c>
      <c r="F29" s="229">
        <v>1</v>
      </c>
      <c r="G29" s="230"/>
      <c r="H29" s="234">
        <v>1</v>
      </c>
      <c r="I29" s="234"/>
      <c r="J29" s="234"/>
      <c r="K29" s="234"/>
      <c r="L29" s="234"/>
      <c r="M29" s="234"/>
      <c r="N29" s="234">
        <v>1</v>
      </c>
      <c r="O29" s="234"/>
      <c r="P29" s="234"/>
      <c r="Q29" s="234"/>
      <c r="R29" s="229"/>
      <c r="S29" s="229"/>
      <c r="T29" s="229"/>
      <c r="U29" s="229">
        <v>1</v>
      </c>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2</v>
      </c>
      <c r="E31" s="234">
        <v>1</v>
      </c>
      <c r="F31" s="230">
        <v>2</v>
      </c>
      <c r="G31" s="230"/>
      <c r="H31" s="234">
        <v>1</v>
      </c>
      <c r="I31" s="234">
        <v>1</v>
      </c>
      <c r="J31" s="234"/>
      <c r="K31" s="234"/>
      <c r="L31" s="234"/>
      <c r="M31" s="234"/>
      <c r="N31" s="234"/>
      <c r="O31" s="234"/>
      <c r="P31" s="234"/>
      <c r="Q31" s="234"/>
      <c r="R31" s="229">
        <v>1</v>
      </c>
      <c r="S31" s="229"/>
      <c r="T31" s="229"/>
      <c r="U31" s="229"/>
      <c r="V31" s="229"/>
      <c r="W31" s="230"/>
      <c r="X31" s="229"/>
      <c r="Y31" s="229"/>
      <c r="Z31" s="229"/>
      <c r="AA31" s="234">
        <v>1</v>
      </c>
      <c r="AB31" s="229">
        <v>1</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2</v>
      </c>
      <c r="E58" s="234">
        <v>1</v>
      </c>
      <c r="F58" s="230">
        <v>2</v>
      </c>
      <c r="G58" s="230"/>
      <c r="H58" s="234">
        <v>1</v>
      </c>
      <c r="I58" s="234">
        <v>1</v>
      </c>
      <c r="J58" s="234"/>
      <c r="K58" s="234"/>
      <c r="L58" s="234"/>
      <c r="M58" s="234"/>
      <c r="N58" s="234"/>
      <c r="O58" s="234"/>
      <c r="P58" s="234"/>
      <c r="Q58" s="234"/>
      <c r="R58" s="229">
        <v>1</v>
      </c>
      <c r="S58" s="229"/>
      <c r="T58" s="229"/>
      <c r="U58" s="229"/>
      <c r="V58" s="229"/>
      <c r="W58" s="230"/>
      <c r="X58" s="229"/>
      <c r="Y58" s="229"/>
      <c r="Z58" s="229"/>
      <c r="AA58" s="234">
        <v>1</v>
      </c>
      <c r="AB58" s="229">
        <v>1</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2</v>
      </c>
      <c r="E60" s="234">
        <v>1</v>
      </c>
      <c r="F60" s="230">
        <v>2</v>
      </c>
      <c r="G60" s="230"/>
      <c r="H60" s="234">
        <v>1</v>
      </c>
      <c r="I60" s="234">
        <v>1</v>
      </c>
      <c r="J60" s="234"/>
      <c r="K60" s="234"/>
      <c r="L60" s="234"/>
      <c r="M60" s="234"/>
      <c r="N60" s="234"/>
      <c r="O60" s="234"/>
      <c r="P60" s="234"/>
      <c r="Q60" s="234"/>
      <c r="R60" s="229">
        <v>1</v>
      </c>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v>
      </c>
      <c r="E64" s="234">
        <v>1</v>
      </c>
      <c r="F64" s="230">
        <v>1</v>
      </c>
      <c r="G64" s="230"/>
      <c r="H64" s="234">
        <v>1</v>
      </c>
      <c r="I64" s="234">
        <v>1</v>
      </c>
      <c r="J64" s="234">
        <v>1</v>
      </c>
      <c r="K64" s="234"/>
      <c r="L64" s="234"/>
      <c r="M64" s="234"/>
      <c r="N64" s="234"/>
      <c r="O64" s="234"/>
      <c r="P64" s="234"/>
      <c r="Q64" s="234"/>
      <c r="R64" s="229">
        <v>1</v>
      </c>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1</v>
      </c>
      <c r="G73" s="230"/>
      <c r="H73" s="234">
        <v>1</v>
      </c>
      <c r="I73" s="234">
        <v>1</v>
      </c>
      <c r="J73" s="234">
        <v>1</v>
      </c>
      <c r="K73" s="234"/>
      <c r="L73" s="234"/>
      <c r="M73" s="234"/>
      <c r="N73" s="234"/>
      <c r="O73" s="234"/>
      <c r="P73" s="234"/>
      <c r="Q73" s="234"/>
      <c r="R73" s="229">
        <v>1</v>
      </c>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hidden="1" customHeight="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62</v>
      </c>
      <c r="E96" s="234">
        <v>49</v>
      </c>
      <c r="F96" s="230">
        <v>74</v>
      </c>
      <c r="G96" s="230"/>
      <c r="H96" s="234">
        <v>45</v>
      </c>
      <c r="I96" s="234">
        <v>42</v>
      </c>
      <c r="J96" s="234">
        <v>15</v>
      </c>
      <c r="K96" s="234">
        <v>1</v>
      </c>
      <c r="L96" s="234"/>
      <c r="M96" s="234"/>
      <c r="N96" s="234">
        <v>3</v>
      </c>
      <c r="O96" s="234"/>
      <c r="P96" s="234"/>
      <c r="Q96" s="234"/>
      <c r="R96" s="229">
        <v>49</v>
      </c>
      <c r="S96" s="229"/>
      <c r="T96" s="229"/>
      <c r="U96" s="229">
        <v>3</v>
      </c>
      <c r="V96" s="229"/>
      <c r="W96" s="230"/>
      <c r="X96" s="229"/>
      <c r="Y96" s="229"/>
      <c r="Z96" s="229"/>
      <c r="AA96" s="234">
        <v>17</v>
      </c>
      <c r="AB96" s="229">
        <v>22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51</v>
      </c>
      <c r="E97" s="234">
        <v>42</v>
      </c>
      <c r="F97" s="230">
        <v>63</v>
      </c>
      <c r="G97" s="230"/>
      <c r="H97" s="234">
        <v>39</v>
      </c>
      <c r="I97" s="234">
        <v>36</v>
      </c>
      <c r="J97" s="234">
        <v>14</v>
      </c>
      <c r="K97" s="234"/>
      <c r="L97" s="234"/>
      <c r="M97" s="234"/>
      <c r="N97" s="234">
        <v>3</v>
      </c>
      <c r="O97" s="234"/>
      <c r="P97" s="234"/>
      <c r="Q97" s="234"/>
      <c r="R97" s="229">
        <v>43</v>
      </c>
      <c r="S97" s="229"/>
      <c r="T97" s="229"/>
      <c r="U97" s="229">
        <v>3</v>
      </c>
      <c r="V97" s="229"/>
      <c r="W97" s="230"/>
      <c r="X97" s="229"/>
      <c r="Y97" s="229"/>
      <c r="Z97" s="229"/>
      <c r="AA97" s="234">
        <v>12</v>
      </c>
      <c r="AB97" s="229">
        <v>17</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v>
      </c>
      <c r="E98" s="234">
        <v>1</v>
      </c>
      <c r="F98" s="230">
        <v>2</v>
      </c>
      <c r="G98" s="230"/>
      <c r="H98" s="234">
        <v>1</v>
      </c>
      <c r="I98" s="234">
        <v>1</v>
      </c>
      <c r="J98" s="234">
        <v>1</v>
      </c>
      <c r="K98" s="234"/>
      <c r="L98" s="234"/>
      <c r="M98" s="234"/>
      <c r="N98" s="234"/>
      <c r="O98" s="234"/>
      <c r="P98" s="234"/>
      <c r="Q98" s="234"/>
      <c r="R98" s="229">
        <v>1</v>
      </c>
      <c r="S98" s="229"/>
      <c r="T98" s="229"/>
      <c r="U98" s="229"/>
      <c r="V98" s="229"/>
      <c r="W98" s="230"/>
      <c r="X98" s="229"/>
      <c r="Y98" s="229"/>
      <c r="Z98" s="229"/>
      <c r="AA98" s="234">
        <v>1</v>
      </c>
      <c r="AB98" s="229">
        <v>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hidden="1" customHeight="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v>
      </c>
      <c r="E102" s="234">
        <v>2</v>
      </c>
      <c r="F102" s="230">
        <v>4</v>
      </c>
      <c r="G102" s="230"/>
      <c r="H102" s="234">
        <v>2</v>
      </c>
      <c r="I102" s="234">
        <v>2</v>
      </c>
      <c r="J102" s="234"/>
      <c r="K102" s="234"/>
      <c r="L102" s="234"/>
      <c r="M102" s="234"/>
      <c r="N102" s="234"/>
      <c r="O102" s="234"/>
      <c r="P102" s="234"/>
      <c r="Q102" s="234"/>
      <c r="R102" s="229">
        <v>2</v>
      </c>
      <c r="S102" s="229"/>
      <c r="T102" s="229"/>
      <c r="U102" s="229"/>
      <c r="V102" s="229"/>
      <c r="W102" s="230"/>
      <c r="X102" s="229"/>
      <c r="Y102" s="229"/>
      <c r="Z102" s="229"/>
      <c r="AA102" s="234">
        <v>2</v>
      </c>
      <c r="AB102" s="229">
        <v>2</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4</v>
      </c>
      <c r="E103" s="234">
        <v>3</v>
      </c>
      <c r="F103" s="230">
        <v>4</v>
      </c>
      <c r="G103" s="230"/>
      <c r="H103" s="234">
        <v>2</v>
      </c>
      <c r="I103" s="234">
        <v>2</v>
      </c>
      <c r="J103" s="234"/>
      <c r="K103" s="234"/>
      <c r="L103" s="234"/>
      <c r="M103" s="234"/>
      <c r="N103" s="234"/>
      <c r="O103" s="234"/>
      <c r="P103" s="234"/>
      <c r="Q103" s="234"/>
      <c r="R103" s="229">
        <v>2</v>
      </c>
      <c r="S103" s="229"/>
      <c r="T103" s="229"/>
      <c r="U103" s="229"/>
      <c r="V103" s="229"/>
      <c r="W103" s="230"/>
      <c r="X103" s="229"/>
      <c r="Y103" s="229"/>
      <c r="Z103" s="229"/>
      <c r="AA103" s="234">
        <v>2</v>
      </c>
      <c r="AB103" s="229">
        <v>2</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1</v>
      </c>
      <c r="E112" s="234">
        <v>1</v>
      </c>
      <c r="F112" s="230">
        <v>1</v>
      </c>
      <c r="G112" s="230"/>
      <c r="H112" s="234">
        <v>1</v>
      </c>
      <c r="I112" s="234">
        <v>1</v>
      </c>
      <c r="J112" s="234"/>
      <c r="K112" s="234">
        <v>1</v>
      </c>
      <c r="L112" s="234"/>
      <c r="M112" s="234"/>
      <c r="N112" s="234"/>
      <c r="O112" s="234"/>
      <c r="P112" s="234"/>
      <c r="Q112" s="234"/>
      <c r="R112" s="229">
        <v>1</v>
      </c>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hidden="1" customHeight="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hidden="1"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hidden="1"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5</v>
      </c>
      <c r="E186" s="234">
        <v>4</v>
      </c>
      <c r="F186" s="230">
        <v>5</v>
      </c>
      <c r="G186" s="230"/>
      <c r="H186" s="234">
        <v>4</v>
      </c>
      <c r="I186" s="234">
        <v>4</v>
      </c>
      <c r="J186" s="234"/>
      <c r="K186" s="234">
        <v>2</v>
      </c>
      <c r="L186" s="234"/>
      <c r="M186" s="234"/>
      <c r="N186" s="234"/>
      <c r="O186" s="234"/>
      <c r="P186" s="234"/>
      <c r="Q186" s="234"/>
      <c r="R186" s="229">
        <v>4</v>
      </c>
      <c r="S186" s="229"/>
      <c r="T186" s="229"/>
      <c r="U186" s="229"/>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5</v>
      </c>
      <c r="E200" s="234">
        <v>4</v>
      </c>
      <c r="F200" s="229">
        <v>5</v>
      </c>
      <c r="G200" s="230"/>
      <c r="H200" s="234">
        <v>4</v>
      </c>
      <c r="I200" s="234">
        <v>4</v>
      </c>
      <c r="J200" s="234"/>
      <c r="K200" s="234">
        <v>2</v>
      </c>
      <c r="L200" s="234"/>
      <c r="M200" s="234"/>
      <c r="N200" s="234"/>
      <c r="O200" s="234"/>
      <c r="P200" s="234"/>
      <c r="Q200" s="234"/>
      <c r="R200" s="229">
        <v>4</v>
      </c>
      <c r="S200" s="229"/>
      <c r="T200" s="229"/>
      <c r="U200" s="229"/>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v>1</v>
      </c>
      <c r="F212" s="230">
        <v>2</v>
      </c>
      <c r="G212" s="230"/>
      <c r="H212" s="234"/>
      <c r="I212" s="234"/>
      <c r="J212" s="234"/>
      <c r="K212" s="234"/>
      <c r="L212" s="234"/>
      <c r="M212" s="234"/>
      <c r="N212" s="234"/>
      <c r="O212" s="234"/>
      <c r="P212" s="234"/>
      <c r="Q212" s="234"/>
      <c r="R212" s="229"/>
      <c r="S212" s="229"/>
      <c r="T212" s="229"/>
      <c r="U212" s="229"/>
      <c r="V212" s="229"/>
      <c r="W212" s="230"/>
      <c r="X212" s="229"/>
      <c r="Y212" s="229"/>
      <c r="Z212" s="229"/>
      <c r="AA212" s="234">
        <v>1</v>
      </c>
      <c r="AB212" s="229">
        <v>2</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v>1</v>
      </c>
      <c r="F214" s="229">
        <v>2</v>
      </c>
      <c r="G214" s="230"/>
      <c r="H214" s="234"/>
      <c r="I214" s="234"/>
      <c r="J214" s="234"/>
      <c r="K214" s="234"/>
      <c r="L214" s="234"/>
      <c r="M214" s="234"/>
      <c r="N214" s="234"/>
      <c r="O214" s="234"/>
      <c r="P214" s="234"/>
      <c r="Q214" s="234"/>
      <c r="R214" s="229"/>
      <c r="S214" s="229"/>
      <c r="T214" s="229"/>
      <c r="U214" s="229"/>
      <c r="V214" s="229"/>
      <c r="W214" s="230"/>
      <c r="X214" s="229"/>
      <c r="Y214" s="229"/>
      <c r="Z214" s="229"/>
      <c r="AA214" s="234">
        <v>1</v>
      </c>
      <c r="AB214" s="229">
        <v>2</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13</v>
      </c>
      <c r="E218" s="234">
        <v>8</v>
      </c>
      <c r="F218" s="230">
        <v>13</v>
      </c>
      <c r="G218" s="230"/>
      <c r="H218" s="234">
        <v>5</v>
      </c>
      <c r="I218" s="234">
        <v>5</v>
      </c>
      <c r="J218" s="234"/>
      <c r="K218" s="234"/>
      <c r="L218" s="234"/>
      <c r="M218" s="234"/>
      <c r="N218" s="234"/>
      <c r="O218" s="234"/>
      <c r="P218" s="234"/>
      <c r="Q218" s="234"/>
      <c r="R218" s="229">
        <v>4</v>
      </c>
      <c r="S218" s="229"/>
      <c r="T218" s="229">
        <v>1</v>
      </c>
      <c r="U218" s="229"/>
      <c r="V218" s="229"/>
      <c r="W218" s="230"/>
      <c r="X218" s="229"/>
      <c r="Y218" s="229"/>
      <c r="Z218" s="229"/>
      <c r="AA218" s="234">
        <v>8</v>
      </c>
      <c r="AB218" s="229">
        <v>8</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10</v>
      </c>
      <c r="E230" s="234">
        <v>7</v>
      </c>
      <c r="F230" s="230">
        <v>10</v>
      </c>
      <c r="G230" s="230"/>
      <c r="H230" s="234">
        <v>4</v>
      </c>
      <c r="I230" s="234">
        <v>4</v>
      </c>
      <c r="J230" s="234"/>
      <c r="K230" s="234"/>
      <c r="L230" s="234"/>
      <c r="M230" s="234"/>
      <c r="N230" s="234"/>
      <c r="O230" s="234"/>
      <c r="P230" s="234"/>
      <c r="Q230" s="234"/>
      <c r="R230" s="229">
        <v>3</v>
      </c>
      <c r="S230" s="229"/>
      <c r="T230" s="229">
        <v>1</v>
      </c>
      <c r="U230" s="229"/>
      <c r="V230" s="229"/>
      <c r="W230" s="230"/>
      <c r="X230" s="229"/>
      <c r="Y230" s="229"/>
      <c r="Z230" s="229"/>
      <c r="AA230" s="234">
        <v>6</v>
      </c>
      <c r="AB230" s="229">
        <v>6</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1</v>
      </c>
      <c r="F233" s="230">
        <v>3</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v>2</v>
      </c>
      <c r="AB233" s="229">
        <v>2</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5</v>
      </c>
      <c r="E237" s="234">
        <v>4</v>
      </c>
      <c r="F237" s="230">
        <v>6</v>
      </c>
      <c r="G237" s="230"/>
      <c r="H237" s="234">
        <v>1</v>
      </c>
      <c r="I237" s="234">
        <v>1</v>
      </c>
      <c r="J237" s="234"/>
      <c r="K237" s="234"/>
      <c r="L237" s="234"/>
      <c r="M237" s="234"/>
      <c r="N237" s="234"/>
      <c r="O237" s="234"/>
      <c r="P237" s="234"/>
      <c r="Q237" s="234"/>
      <c r="R237" s="229">
        <v>1</v>
      </c>
      <c r="S237" s="229"/>
      <c r="T237" s="229"/>
      <c r="U237" s="229"/>
      <c r="V237" s="229"/>
      <c r="W237" s="230"/>
      <c r="X237" s="229"/>
      <c r="Y237" s="229"/>
      <c r="Z237" s="229"/>
      <c r="AA237" s="234">
        <v>4</v>
      </c>
      <c r="AB237" s="229">
        <v>5</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4</v>
      </c>
      <c r="E241" s="234">
        <v>3</v>
      </c>
      <c r="F241" s="230">
        <v>5</v>
      </c>
      <c r="G241" s="230"/>
      <c r="H241" s="234"/>
      <c r="I241" s="234"/>
      <c r="J241" s="234"/>
      <c r="K241" s="234"/>
      <c r="L241" s="234"/>
      <c r="M241" s="234"/>
      <c r="N241" s="234"/>
      <c r="O241" s="234"/>
      <c r="P241" s="234"/>
      <c r="Q241" s="234"/>
      <c r="R241" s="229"/>
      <c r="S241" s="229"/>
      <c r="T241" s="229"/>
      <c r="U241" s="229"/>
      <c r="V241" s="229"/>
      <c r="W241" s="230"/>
      <c r="X241" s="229"/>
      <c r="Y241" s="229"/>
      <c r="Z241" s="229"/>
      <c r="AA241" s="234">
        <v>4</v>
      </c>
      <c r="AB241" s="229">
        <v>5</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1</v>
      </c>
      <c r="G242" s="230"/>
      <c r="H242" s="234">
        <v>1</v>
      </c>
      <c r="I242" s="234">
        <v>1</v>
      </c>
      <c r="J242" s="234"/>
      <c r="K242" s="234"/>
      <c r="L242" s="234"/>
      <c r="M242" s="234"/>
      <c r="N242" s="234"/>
      <c r="O242" s="234"/>
      <c r="P242" s="234"/>
      <c r="Q242" s="234"/>
      <c r="R242" s="229">
        <v>1</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20</v>
      </c>
      <c r="E251" s="234">
        <v>16</v>
      </c>
      <c r="F251" s="230">
        <v>20</v>
      </c>
      <c r="G251" s="230"/>
      <c r="H251" s="234">
        <v>18</v>
      </c>
      <c r="I251" s="234">
        <v>16</v>
      </c>
      <c r="J251" s="234"/>
      <c r="K251" s="234">
        <v>8</v>
      </c>
      <c r="L251" s="234"/>
      <c r="M251" s="234">
        <v>1</v>
      </c>
      <c r="N251" s="234">
        <v>1</v>
      </c>
      <c r="O251" s="234"/>
      <c r="P251" s="234"/>
      <c r="Q251" s="234"/>
      <c r="R251" s="229">
        <v>16</v>
      </c>
      <c r="S251" s="229"/>
      <c r="T251" s="229"/>
      <c r="U251" s="229">
        <v>1</v>
      </c>
      <c r="V251" s="229"/>
      <c r="W251" s="230"/>
      <c r="X251" s="229"/>
      <c r="Y251" s="229">
        <v>1</v>
      </c>
      <c r="Z251" s="229"/>
      <c r="AA251" s="234">
        <v>2</v>
      </c>
      <c r="AB251" s="229">
        <v>2</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20</v>
      </c>
      <c r="E252" s="234">
        <v>16</v>
      </c>
      <c r="F252" s="230">
        <v>20</v>
      </c>
      <c r="G252" s="230"/>
      <c r="H252" s="234">
        <v>18</v>
      </c>
      <c r="I252" s="234">
        <v>16</v>
      </c>
      <c r="J252" s="234"/>
      <c r="K252" s="234">
        <v>8</v>
      </c>
      <c r="L252" s="234"/>
      <c r="M252" s="234">
        <v>1</v>
      </c>
      <c r="N252" s="234">
        <v>1</v>
      </c>
      <c r="O252" s="234"/>
      <c r="P252" s="234"/>
      <c r="Q252" s="234"/>
      <c r="R252" s="229">
        <v>16</v>
      </c>
      <c r="S252" s="229"/>
      <c r="T252" s="229"/>
      <c r="U252" s="229">
        <v>1</v>
      </c>
      <c r="V252" s="229"/>
      <c r="W252" s="230"/>
      <c r="X252" s="229"/>
      <c r="Y252" s="229">
        <v>1</v>
      </c>
      <c r="Z252" s="229"/>
      <c r="AA252" s="234">
        <v>2</v>
      </c>
      <c r="AB252" s="229">
        <v>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hidden="1" customHeight="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17</v>
      </c>
      <c r="E257" s="234">
        <v>15</v>
      </c>
      <c r="F257" s="230">
        <v>17</v>
      </c>
      <c r="G257" s="230"/>
      <c r="H257" s="234">
        <v>16</v>
      </c>
      <c r="I257" s="234">
        <v>15</v>
      </c>
      <c r="J257" s="234"/>
      <c r="K257" s="234">
        <v>8</v>
      </c>
      <c r="L257" s="234"/>
      <c r="M257" s="234"/>
      <c r="N257" s="234">
        <v>1</v>
      </c>
      <c r="O257" s="234"/>
      <c r="P257" s="234"/>
      <c r="Q257" s="234"/>
      <c r="R257" s="229">
        <v>15</v>
      </c>
      <c r="S257" s="229"/>
      <c r="T257" s="229"/>
      <c r="U257" s="229">
        <v>1</v>
      </c>
      <c r="V257" s="229"/>
      <c r="W257" s="230"/>
      <c r="X257" s="229"/>
      <c r="Y257" s="229"/>
      <c r="Z257" s="229"/>
      <c r="AA257" s="234">
        <v>1</v>
      </c>
      <c r="AB257" s="229">
        <v>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1</v>
      </c>
      <c r="F258" s="230">
        <v>3</v>
      </c>
      <c r="G258" s="230"/>
      <c r="H258" s="234">
        <v>2</v>
      </c>
      <c r="I258" s="234">
        <v>1</v>
      </c>
      <c r="J258" s="234"/>
      <c r="K258" s="234"/>
      <c r="L258" s="234"/>
      <c r="M258" s="234">
        <v>1</v>
      </c>
      <c r="N258" s="234"/>
      <c r="O258" s="234"/>
      <c r="P258" s="234"/>
      <c r="Q258" s="234"/>
      <c r="R258" s="229">
        <v>1</v>
      </c>
      <c r="S258" s="229"/>
      <c r="T258" s="229"/>
      <c r="U258" s="229"/>
      <c r="V258" s="229"/>
      <c r="W258" s="230"/>
      <c r="X258" s="229"/>
      <c r="Y258" s="229">
        <v>1</v>
      </c>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hidden="1" customHeight="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v>
      </c>
      <c r="E290" s="234"/>
      <c r="F290" s="230">
        <v>1</v>
      </c>
      <c r="G290" s="230"/>
      <c r="H290" s="234">
        <v>1</v>
      </c>
      <c r="I290" s="234">
        <v>1</v>
      </c>
      <c r="J290" s="234"/>
      <c r="K290" s="234"/>
      <c r="L290" s="234"/>
      <c r="M290" s="234"/>
      <c r="N290" s="234"/>
      <c r="O290" s="234"/>
      <c r="P290" s="234"/>
      <c r="Q290" s="234"/>
      <c r="R290" s="229">
        <v>1</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c r="E295" s="234"/>
      <c r="F295" s="230">
        <v>1</v>
      </c>
      <c r="G295" s="230"/>
      <c r="H295" s="234"/>
      <c r="I295" s="234"/>
      <c r="J295" s="234"/>
      <c r="K295" s="234"/>
      <c r="L295" s="234"/>
      <c r="M295" s="234"/>
      <c r="N295" s="234"/>
      <c r="O295" s="234"/>
      <c r="P295" s="234"/>
      <c r="Q295" s="234"/>
      <c r="R295" s="229">
        <v>1</v>
      </c>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c r="F298" s="229"/>
      <c r="G298" s="230"/>
      <c r="H298" s="234">
        <v>1</v>
      </c>
      <c r="I298" s="234">
        <v>1</v>
      </c>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v>
      </c>
      <c r="E330" s="234">
        <v>2</v>
      </c>
      <c r="F330" s="230">
        <v>2</v>
      </c>
      <c r="G330" s="230"/>
      <c r="H330" s="234">
        <v>2</v>
      </c>
      <c r="I330" s="234"/>
      <c r="J330" s="234"/>
      <c r="K330" s="234"/>
      <c r="L330" s="234"/>
      <c r="M330" s="234"/>
      <c r="N330" s="234">
        <v>2</v>
      </c>
      <c r="O330" s="234"/>
      <c r="P330" s="234"/>
      <c r="Q330" s="234"/>
      <c r="R330" s="229"/>
      <c r="S330" s="229"/>
      <c r="T330" s="229"/>
      <c r="U330" s="229">
        <v>2</v>
      </c>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2</v>
      </c>
      <c r="E336" s="234">
        <v>2</v>
      </c>
      <c r="F336" s="229">
        <v>2</v>
      </c>
      <c r="G336" s="230"/>
      <c r="H336" s="234">
        <v>2</v>
      </c>
      <c r="I336" s="234"/>
      <c r="J336" s="234"/>
      <c r="K336" s="234"/>
      <c r="L336" s="234"/>
      <c r="M336" s="234"/>
      <c r="N336" s="234">
        <v>2</v>
      </c>
      <c r="O336" s="234"/>
      <c r="P336" s="234"/>
      <c r="Q336" s="234"/>
      <c r="R336" s="229"/>
      <c r="S336" s="229"/>
      <c r="T336" s="229"/>
      <c r="U336" s="229">
        <v>2</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hidden="1" customHeight="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hidden="1" customHeight="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2</v>
      </c>
      <c r="F346" s="230">
        <v>3</v>
      </c>
      <c r="G346" s="230"/>
      <c r="H346" s="234">
        <v>2</v>
      </c>
      <c r="I346" s="234">
        <v>2</v>
      </c>
      <c r="J346" s="234"/>
      <c r="K346" s="234"/>
      <c r="L346" s="234"/>
      <c r="M346" s="234"/>
      <c r="N346" s="234"/>
      <c r="O346" s="234"/>
      <c r="P346" s="234"/>
      <c r="Q346" s="234"/>
      <c r="R346" s="229">
        <v>2</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3</v>
      </c>
      <c r="E366" s="234">
        <v>2</v>
      </c>
      <c r="F366" s="229">
        <v>3</v>
      </c>
      <c r="G366" s="230"/>
      <c r="H366" s="234">
        <v>2</v>
      </c>
      <c r="I366" s="234">
        <v>2</v>
      </c>
      <c r="J366" s="234"/>
      <c r="K366" s="234"/>
      <c r="L366" s="234"/>
      <c r="M366" s="234"/>
      <c r="N366" s="234"/>
      <c r="O366" s="234"/>
      <c r="P366" s="234"/>
      <c r="Q366" s="234"/>
      <c r="R366" s="229">
        <v>2</v>
      </c>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149</v>
      </c>
      <c r="E431" s="225">
        <f t="shared" si="0"/>
        <v>111</v>
      </c>
      <c r="F431" s="225">
        <f t="shared" si="0"/>
        <v>165</v>
      </c>
      <c r="G431" s="225">
        <f t="shared" si="0"/>
        <v>0</v>
      </c>
      <c r="H431" s="225">
        <f t="shared" si="0"/>
        <v>106</v>
      </c>
      <c r="I431" s="225">
        <f t="shared" si="0"/>
        <v>79</v>
      </c>
      <c r="J431" s="225">
        <f t="shared" si="0"/>
        <v>17</v>
      </c>
      <c r="K431" s="225">
        <f t="shared" si="0"/>
        <v>11</v>
      </c>
      <c r="L431" s="225">
        <f t="shared" si="0"/>
        <v>0</v>
      </c>
      <c r="M431" s="225">
        <f t="shared" si="0"/>
        <v>1</v>
      </c>
      <c r="N431" s="225">
        <f t="shared" si="0"/>
        <v>25</v>
      </c>
      <c r="O431" s="225">
        <f t="shared" si="0"/>
        <v>0</v>
      </c>
      <c r="P431" s="225">
        <f t="shared" si="0"/>
        <v>1</v>
      </c>
      <c r="Q431" s="225">
        <f t="shared" si="0"/>
        <v>0</v>
      </c>
      <c r="R431" s="225">
        <f t="shared" si="0"/>
        <v>85</v>
      </c>
      <c r="S431" s="225">
        <f t="shared" si="0"/>
        <v>0</v>
      </c>
      <c r="T431" s="225">
        <f t="shared" si="0"/>
        <v>1</v>
      </c>
      <c r="U431" s="225">
        <f t="shared" si="0"/>
        <v>26</v>
      </c>
      <c r="V431" s="225">
        <f t="shared" si="0"/>
        <v>1</v>
      </c>
      <c r="W431" s="225">
        <f t="shared" si="0"/>
        <v>0</v>
      </c>
      <c r="X431" s="225">
        <f t="shared" si="0"/>
        <v>0</v>
      </c>
      <c r="Y431" s="225">
        <f t="shared" si="0"/>
        <v>1</v>
      </c>
      <c r="Z431" s="225">
        <f t="shared" si="0"/>
        <v>0</v>
      </c>
      <c r="AA431" s="225">
        <f t="shared" si="0"/>
        <v>43</v>
      </c>
      <c r="AB431" s="225">
        <f t="shared" si="0"/>
        <v>51</v>
      </c>
      <c r="AC431" s="225">
        <f t="shared" si="0"/>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148</v>
      </c>
      <c r="E433" s="225">
        <v>111</v>
      </c>
      <c r="F433" s="226">
        <v>164</v>
      </c>
      <c r="G433" s="225"/>
      <c r="H433" s="225">
        <v>105</v>
      </c>
      <c r="I433" s="225">
        <v>79</v>
      </c>
      <c r="J433" s="231">
        <v>17</v>
      </c>
      <c r="K433" s="231">
        <v>11</v>
      </c>
      <c r="L433" s="231"/>
      <c r="M433" s="231">
        <v>1</v>
      </c>
      <c r="N433" s="231">
        <v>25</v>
      </c>
      <c r="O433" s="231"/>
      <c r="P433" s="231"/>
      <c r="Q433" s="231"/>
      <c r="R433" s="231">
        <v>85</v>
      </c>
      <c r="S433" s="231"/>
      <c r="T433" s="231">
        <v>1</v>
      </c>
      <c r="U433" s="231">
        <v>26</v>
      </c>
      <c r="V433" s="231"/>
      <c r="W433" s="231"/>
      <c r="X433" s="231"/>
      <c r="Y433" s="231">
        <v>1</v>
      </c>
      <c r="Z433" s="231"/>
      <c r="AA433" s="232">
        <v>43</v>
      </c>
      <c r="AB433" s="231">
        <v>51</v>
      </c>
      <c r="AC433" s="231"/>
      <c r="AU433" s="15"/>
      <c r="AV433" s="15"/>
      <c r="AW433" s="15"/>
      <c r="AX433" s="15"/>
    </row>
    <row r="434" spans="1:50" ht="21.6" customHeight="1">
      <c r="A434" s="158">
        <v>427</v>
      </c>
      <c r="B434" s="58"/>
      <c r="C434" s="130" t="s">
        <v>225</v>
      </c>
      <c r="D434" s="231">
        <v>1</v>
      </c>
      <c r="E434" s="231"/>
      <c r="F434" s="231">
        <v>1</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c r="AB434" s="231"/>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5</v>
      </c>
      <c r="E440" s="231">
        <v>4</v>
      </c>
      <c r="F440" s="231">
        <v>5</v>
      </c>
      <c r="G440" s="231"/>
      <c r="H440" s="231">
        <v>3</v>
      </c>
      <c r="I440" s="231">
        <v>3</v>
      </c>
      <c r="J440" s="231"/>
      <c r="K440" s="231"/>
      <c r="L440" s="231"/>
      <c r="M440" s="231"/>
      <c r="N440" s="231"/>
      <c r="O440" s="231"/>
      <c r="P440" s="231"/>
      <c r="Q440" s="231"/>
      <c r="R440" s="187">
        <v>3</v>
      </c>
      <c r="S440" s="187"/>
      <c r="T440" s="187"/>
      <c r="U440" s="187"/>
      <c r="V440" s="187"/>
      <c r="W440" s="187"/>
      <c r="X440" s="231"/>
      <c r="Y440" s="231"/>
      <c r="Z440" s="231"/>
      <c r="AA440" s="231">
        <v>2</v>
      </c>
      <c r="AB440" s="231">
        <v>2</v>
      </c>
      <c r="AC440" s="231"/>
      <c r="AU440" s="15"/>
      <c r="AV440" s="15"/>
      <c r="AW440" s="15"/>
      <c r="AX440" s="15"/>
    </row>
    <row r="441" spans="1:50" ht="13.15" customHeight="1">
      <c r="A441" s="158">
        <v>434</v>
      </c>
      <c r="B441" s="60"/>
      <c r="C441" s="61" t="s">
        <v>164</v>
      </c>
      <c r="D441" s="231">
        <v>25</v>
      </c>
      <c r="E441" s="231">
        <v>18</v>
      </c>
      <c r="F441" s="231">
        <v>25</v>
      </c>
      <c r="G441" s="231"/>
      <c r="H441" s="231">
        <v>18</v>
      </c>
      <c r="I441" s="231">
        <v>15</v>
      </c>
      <c r="J441" s="231">
        <v>3</v>
      </c>
      <c r="K441" s="231"/>
      <c r="L441" s="231"/>
      <c r="M441" s="231"/>
      <c r="N441" s="231">
        <v>3</v>
      </c>
      <c r="O441" s="231"/>
      <c r="P441" s="231"/>
      <c r="Q441" s="231"/>
      <c r="R441" s="187">
        <v>15</v>
      </c>
      <c r="S441" s="187"/>
      <c r="T441" s="187"/>
      <c r="U441" s="187">
        <v>3</v>
      </c>
      <c r="V441" s="187"/>
      <c r="W441" s="187"/>
      <c r="X441" s="231"/>
      <c r="Y441" s="231"/>
      <c r="Z441" s="231"/>
      <c r="AA441" s="231">
        <v>7</v>
      </c>
      <c r="AB441" s="231">
        <v>7</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47</v>
      </c>
      <c r="E444" s="231">
        <v>32</v>
      </c>
      <c r="F444" s="231">
        <v>49</v>
      </c>
      <c r="G444" s="231"/>
      <c r="H444" s="231">
        <v>33</v>
      </c>
      <c r="I444" s="231">
        <v>11</v>
      </c>
      <c r="J444" s="231">
        <v>2</v>
      </c>
      <c r="K444" s="231"/>
      <c r="L444" s="231"/>
      <c r="M444" s="231"/>
      <c r="N444" s="231">
        <v>21</v>
      </c>
      <c r="O444" s="231"/>
      <c r="P444" s="231">
        <v>1</v>
      </c>
      <c r="Q444" s="231"/>
      <c r="R444" s="231">
        <v>10</v>
      </c>
      <c r="S444" s="231"/>
      <c r="T444" s="231">
        <v>1</v>
      </c>
      <c r="U444" s="231">
        <v>22</v>
      </c>
      <c r="V444" s="231">
        <v>1</v>
      </c>
      <c r="W444" s="231"/>
      <c r="X444" s="231"/>
      <c r="Y444" s="231"/>
      <c r="Z444" s="231"/>
      <c r="AA444" s="231">
        <v>14</v>
      </c>
      <c r="AB444" s="231">
        <v>15</v>
      </c>
      <c r="AC444" s="231"/>
      <c r="AU444" s="15"/>
      <c r="AV444" s="15"/>
      <c r="AW444" s="15"/>
      <c r="AX444" s="15"/>
    </row>
    <row r="445" spans="1:50" ht="15.6" customHeight="1">
      <c r="A445" s="158">
        <v>438</v>
      </c>
      <c r="B445" s="63"/>
      <c r="C445" s="148" t="s">
        <v>258</v>
      </c>
      <c r="D445" s="231">
        <v>62</v>
      </c>
      <c r="E445" s="231">
        <v>52</v>
      </c>
      <c r="F445" s="231">
        <v>66</v>
      </c>
      <c r="G445" s="231"/>
      <c r="H445" s="231">
        <v>52</v>
      </c>
      <c r="I445" s="231">
        <v>48</v>
      </c>
      <c r="J445" s="231">
        <v>15</v>
      </c>
      <c r="K445" s="231">
        <v>9</v>
      </c>
      <c r="L445" s="231"/>
      <c r="M445" s="231"/>
      <c r="N445" s="231">
        <v>4</v>
      </c>
      <c r="O445" s="231"/>
      <c r="P445" s="231"/>
      <c r="Q445" s="231"/>
      <c r="R445" s="231">
        <v>51</v>
      </c>
      <c r="S445" s="231"/>
      <c r="T445" s="231"/>
      <c r="U445" s="231">
        <v>4</v>
      </c>
      <c r="V445" s="231"/>
      <c r="W445" s="231"/>
      <c r="X445" s="231"/>
      <c r="Y445" s="231"/>
      <c r="Z445" s="231"/>
      <c r="AA445" s="231">
        <v>10</v>
      </c>
      <c r="AB445" s="231">
        <v>11</v>
      </c>
      <c r="AC445" s="231"/>
      <c r="AU445" s="15"/>
      <c r="AV445" s="15"/>
      <c r="AW445" s="15"/>
      <c r="AX445" s="15"/>
    </row>
    <row r="446" spans="1:50" ht="15.6" customHeight="1">
      <c r="A446" s="158">
        <v>439</v>
      </c>
      <c r="B446" s="63"/>
      <c r="C446" s="148" t="s">
        <v>259</v>
      </c>
      <c r="D446" s="231">
        <v>40</v>
      </c>
      <c r="E446" s="231">
        <v>27</v>
      </c>
      <c r="F446" s="231">
        <v>50</v>
      </c>
      <c r="G446" s="231"/>
      <c r="H446" s="231">
        <v>21</v>
      </c>
      <c r="I446" s="231">
        <v>20</v>
      </c>
      <c r="J446" s="231"/>
      <c r="K446" s="231">
        <v>2</v>
      </c>
      <c r="L446" s="231"/>
      <c r="M446" s="231">
        <v>1</v>
      </c>
      <c r="N446" s="231"/>
      <c r="O446" s="231"/>
      <c r="P446" s="231"/>
      <c r="Q446" s="231"/>
      <c r="R446" s="231">
        <v>24</v>
      </c>
      <c r="S446" s="231"/>
      <c r="T446" s="231"/>
      <c r="U446" s="231"/>
      <c r="V446" s="231"/>
      <c r="W446" s="231"/>
      <c r="X446" s="231"/>
      <c r="Y446" s="231">
        <v>1</v>
      </c>
      <c r="Z446" s="231"/>
      <c r="AA446" s="231">
        <v>19</v>
      </c>
      <c r="AB446" s="231">
        <v>25</v>
      </c>
      <c r="AC446" s="231"/>
      <c r="AU446" s="15"/>
      <c r="AV446" s="15"/>
      <c r="AW446" s="15"/>
      <c r="AX446" s="15"/>
    </row>
    <row r="447" spans="1:50" ht="15.6"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&amp;C&amp;L9726AEE5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40786.76</v>
      </c>
      <c r="H17" s="71"/>
      <c r="I17" s="71"/>
      <c r="J17" s="71"/>
      <c r="K17" s="70"/>
    </row>
    <row r="18" spans="1:11" ht="22.5" customHeight="1">
      <c r="A18" s="131">
        <v>16</v>
      </c>
      <c r="B18" s="289" t="s">
        <v>74</v>
      </c>
      <c r="C18" s="289"/>
      <c r="D18" s="34">
        <v>6072</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6</v>
      </c>
      <c r="E21" s="72"/>
    </row>
    <row r="22" spans="1:11" ht="21.75" customHeight="1">
      <c r="A22" s="131">
        <v>20</v>
      </c>
      <c r="B22" s="299" t="s">
        <v>221</v>
      </c>
      <c r="C22" s="300"/>
      <c r="D22" s="197"/>
    </row>
    <row r="23" spans="1:11" ht="21.75" customHeight="1">
      <c r="A23" s="131">
        <v>21</v>
      </c>
      <c r="B23" s="292" t="s">
        <v>211</v>
      </c>
      <c r="C23" s="293"/>
      <c r="D23" s="163"/>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&amp;C&amp;L9726AEE5</oddFooter>
  </headerFooter>
</worksheet>
</file>

<file path=xl/worksheets/sheet4.xml><?xml version="1.0" encoding="utf-8"?>
<worksheet xmlns="http://schemas.openxmlformats.org/spreadsheetml/2006/main" xmlns:r="http://schemas.openxmlformats.org/officeDocument/2006/relationships">
  <dimension ref="A1:R446"/>
  <sheetViews>
    <sheetView topLeftCell="A93"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5</v>
      </c>
      <c r="E14" s="160">
        <v>1</v>
      </c>
      <c r="F14" s="160"/>
      <c r="G14" s="160"/>
      <c r="H14" s="160">
        <v>5</v>
      </c>
      <c r="I14" s="160">
        <v>1</v>
      </c>
      <c r="J14" s="160">
        <v>1</v>
      </c>
      <c r="K14" s="160">
        <v>4</v>
      </c>
      <c r="L14" s="160"/>
      <c r="M14" s="160"/>
      <c r="N14" s="179"/>
      <c r="O14" s="160"/>
      <c r="P14" s="186"/>
      <c r="Q14" s="186"/>
      <c r="R14" s="186"/>
    </row>
    <row r="15" spans="1:18" ht="25.15" hidden="1" customHeight="1">
      <c r="A15" s="158">
        <v>11</v>
      </c>
      <c r="B15" s="158" t="s">
        <v>282</v>
      </c>
      <c r="C15" s="158" t="s">
        <v>281</v>
      </c>
      <c r="D15" s="161"/>
      <c r="E15" s="161"/>
      <c r="F15" s="161"/>
      <c r="G15" s="161"/>
      <c r="H15" s="161"/>
      <c r="I15" s="161"/>
      <c r="J15" s="161"/>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1</v>
      </c>
      <c r="E21" s="161"/>
      <c r="F21" s="161"/>
      <c r="G21" s="161"/>
      <c r="H21" s="161">
        <v>1</v>
      </c>
      <c r="I21" s="161"/>
      <c r="J21" s="161">
        <v>1</v>
      </c>
      <c r="K21" s="161"/>
      <c r="L21" s="161"/>
      <c r="M21" s="161"/>
      <c r="N21" s="178"/>
      <c r="O21" s="161"/>
      <c r="P21" s="186"/>
      <c r="Q21" s="186"/>
      <c r="R21" s="186"/>
    </row>
    <row r="22" spans="1:18" ht="25.15" hidden="1" customHeight="1">
      <c r="A22" s="158">
        <v>18</v>
      </c>
      <c r="B22" s="158" t="s">
        <v>296</v>
      </c>
      <c r="C22" s="158" t="s">
        <v>295</v>
      </c>
      <c r="D22" s="161"/>
      <c r="E22" s="161"/>
      <c r="F22" s="161"/>
      <c r="G22" s="161"/>
      <c r="H22" s="161"/>
      <c r="I22" s="161"/>
      <c r="J22" s="161"/>
      <c r="K22" s="161"/>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3</v>
      </c>
      <c r="E25" s="161">
        <v>1</v>
      </c>
      <c r="F25" s="161"/>
      <c r="G25" s="161"/>
      <c r="H25" s="161">
        <v>3</v>
      </c>
      <c r="I25" s="161">
        <v>1</v>
      </c>
      <c r="J25" s="161"/>
      <c r="K25" s="161">
        <v>3</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customHeight="1">
      <c r="A28" s="158">
        <v>24</v>
      </c>
      <c r="B28" s="158" t="s">
        <v>306</v>
      </c>
      <c r="C28" s="158" t="s">
        <v>305</v>
      </c>
      <c r="D28" s="161">
        <v>1</v>
      </c>
      <c r="E28" s="161"/>
      <c r="F28" s="161"/>
      <c r="G28" s="161"/>
      <c r="H28" s="161">
        <v>1</v>
      </c>
      <c r="I28" s="161"/>
      <c r="J28" s="161"/>
      <c r="K28" s="161">
        <v>1</v>
      </c>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34</v>
      </c>
      <c r="E93" s="161">
        <v>11</v>
      </c>
      <c r="F93" s="161"/>
      <c r="G93" s="161"/>
      <c r="H93" s="161">
        <v>34</v>
      </c>
      <c r="I93" s="161">
        <v>11</v>
      </c>
      <c r="J93" s="161"/>
      <c r="K93" s="161"/>
      <c r="L93" s="161">
        <v>34</v>
      </c>
      <c r="M93" s="161">
        <v>14</v>
      </c>
      <c r="N93" s="178">
        <v>145709</v>
      </c>
      <c r="O93" s="161">
        <v>95153</v>
      </c>
      <c r="P93" s="186"/>
      <c r="Q93" s="186"/>
      <c r="R93" s="186"/>
    </row>
    <row r="94" spans="1:18" ht="25.15" customHeight="1">
      <c r="A94" s="158">
        <v>90</v>
      </c>
      <c r="B94" s="158" t="s">
        <v>417</v>
      </c>
      <c r="C94" s="158" t="s">
        <v>416</v>
      </c>
      <c r="D94" s="160">
        <v>27</v>
      </c>
      <c r="E94" s="160">
        <v>9</v>
      </c>
      <c r="F94" s="160"/>
      <c r="G94" s="160"/>
      <c r="H94" s="160">
        <v>27</v>
      </c>
      <c r="I94" s="160">
        <v>9</v>
      </c>
      <c r="J94" s="160"/>
      <c r="K94" s="160"/>
      <c r="L94" s="160">
        <v>27</v>
      </c>
      <c r="M94" s="160">
        <v>12</v>
      </c>
      <c r="N94" s="179">
        <v>107478</v>
      </c>
      <c r="O94" s="160">
        <v>73096</v>
      </c>
      <c r="P94" s="186"/>
      <c r="Q94" s="186"/>
      <c r="R94" s="186"/>
    </row>
    <row r="95" spans="1:18" ht="25.15" customHeight="1">
      <c r="A95" s="158">
        <v>91</v>
      </c>
      <c r="B95" s="158" t="s">
        <v>419</v>
      </c>
      <c r="C95" s="158" t="s">
        <v>418</v>
      </c>
      <c r="D95" s="161">
        <v>1</v>
      </c>
      <c r="E95" s="161">
        <v>1</v>
      </c>
      <c r="F95" s="161"/>
      <c r="G95" s="161"/>
      <c r="H95" s="161">
        <v>1</v>
      </c>
      <c r="I95" s="161">
        <v>1</v>
      </c>
      <c r="J95" s="161"/>
      <c r="K95" s="161"/>
      <c r="L95" s="161">
        <v>1</v>
      </c>
      <c r="M95" s="161"/>
      <c r="N95" s="178">
        <v>1357</v>
      </c>
      <c r="O95" s="161">
        <v>1357</v>
      </c>
      <c r="P95" s="186"/>
      <c r="Q95" s="186"/>
      <c r="R95" s="186"/>
    </row>
    <row r="96" spans="1:18" ht="25.15" hidden="1" customHeight="1">
      <c r="A96" s="158">
        <v>92</v>
      </c>
      <c r="B96" s="158" t="s">
        <v>421</v>
      </c>
      <c r="C96" s="158" t="s">
        <v>420</v>
      </c>
      <c r="D96" s="161"/>
      <c r="E96" s="161"/>
      <c r="F96" s="161"/>
      <c r="G96" s="161"/>
      <c r="H96" s="161"/>
      <c r="I96" s="161"/>
      <c r="J96" s="161"/>
      <c r="K96" s="161"/>
      <c r="L96" s="161"/>
      <c r="M96" s="161"/>
      <c r="N96" s="178"/>
      <c r="O96" s="161"/>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customHeight="1">
      <c r="A99" s="158">
        <v>95</v>
      </c>
      <c r="B99" s="158" t="s">
        <v>427</v>
      </c>
      <c r="C99" s="158" t="s">
        <v>426</v>
      </c>
      <c r="D99" s="161">
        <v>6</v>
      </c>
      <c r="E99" s="161">
        <v>1</v>
      </c>
      <c r="F99" s="161"/>
      <c r="G99" s="161"/>
      <c r="H99" s="161">
        <v>6</v>
      </c>
      <c r="I99" s="161">
        <v>1</v>
      </c>
      <c r="J99" s="161"/>
      <c r="K99" s="161"/>
      <c r="L99" s="161">
        <v>6</v>
      </c>
      <c r="M99" s="161">
        <v>1</v>
      </c>
      <c r="N99" s="178">
        <v>30879</v>
      </c>
      <c r="O99" s="161">
        <v>20700</v>
      </c>
      <c r="P99" s="186"/>
      <c r="Q99" s="186"/>
      <c r="R99" s="186"/>
    </row>
    <row r="100" spans="1:18" ht="25.15" customHeight="1">
      <c r="A100" s="158">
        <v>96</v>
      </c>
      <c r="B100" s="158" t="s">
        <v>429</v>
      </c>
      <c r="C100" s="158" t="s">
        <v>428</v>
      </c>
      <c r="D100" s="161"/>
      <c r="E100" s="161"/>
      <c r="F100" s="161"/>
      <c r="G100" s="161"/>
      <c r="H100" s="161"/>
      <c r="I100" s="161"/>
      <c r="J100" s="161"/>
      <c r="K100" s="161"/>
      <c r="L100" s="161"/>
      <c r="M100" s="161">
        <v>1</v>
      </c>
      <c r="N100" s="178">
        <v>5995</v>
      </c>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2</v>
      </c>
      <c r="E215" s="161">
        <v>1</v>
      </c>
      <c r="F215" s="161"/>
      <c r="G215" s="161"/>
      <c r="H215" s="161">
        <v>2</v>
      </c>
      <c r="I215" s="161">
        <v>1</v>
      </c>
      <c r="J215" s="161"/>
      <c r="K215" s="161"/>
      <c r="L215" s="161">
        <v>2</v>
      </c>
      <c r="M215" s="161"/>
      <c r="N215" s="178">
        <v>450000</v>
      </c>
      <c r="O215" s="161">
        <v>450000</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2</v>
      </c>
      <c r="E227" s="161">
        <v>1</v>
      </c>
      <c r="F227" s="161"/>
      <c r="G227" s="161"/>
      <c r="H227" s="161">
        <v>2</v>
      </c>
      <c r="I227" s="161">
        <v>1</v>
      </c>
      <c r="J227" s="161"/>
      <c r="K227" s="161"/>
      <c r="L227" s="161">
        <v>2</v>
      </c>
      <c r="M227" s="161"/>
      <c r="N227" s="178">
        <v>450000</v>
      </c>
      <c r="O227" s="161">
        <v>450000</v>
      </c>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hidden="1" customHeight="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hidden="1" customHeight="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41</v>
      </c>
      <c r="E428" s="172">
        <f t="shared" si="0"/>
        <v>13</v>
      </c>
      <c r="F428" s="172">
        <f t="shared" si="0"/>
        <v>0</v>
      </c>
      <c r="G428" s="172">
        <f t="shared" si="0"/>
        <v>0</v>
      </c>
      <c r="H428" s="172">
        <f t="shared" si="0"/>
        <v>41</v>
      </c>
      <c r="I428" s="172">
        <f t="shared" si="0"/>
        <v>13</v>
      </c>
      <c r="J428" s="172">
        <f t="shared" si="0"/>
        <v>1</v>
      </c>
      <c r="K428" s="172">
        <f t="shared" si="0"/>
        <v>4</v>
      </c>
      <c r="L428" s="172">
        <f t="shared" si="0"/>
        <v>36</v>
      </c>
      <c r="M428" s="172">
        <f t="shared" si="0"/>
        <v>14</v>
      </c>
      <c r="N428" s="180">
        <f t="shared" si="0"/>
        <v>595709</v>
      </c>
      <c r="O428" s="173">
        <f t="shared" si="0"/>
        <v>545153</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31</v>
      </c>
      <c r="E430" s="161">
        <v>8</v>
      </c>
      <c r="F430" s="161"/>
      <c r="G430" s="161"/>
      <c r="H430" s="161">
        <v>31</v>
      </c>
      <c r="I430" s="161">
        <v>8</v>
      </c>
      <c r="J430" s="161">
        <v>1</v>
      </c>
      <c r="K430" s="161">
        <v>2</v>
      </c>
      <c r="L430" s="161">
        <v>28</v>
      </c>
      <c r="M430" s="161">
        <v>6</v>
      </c>
      <c r="N430" s="178">
        <v>563234</v>
      </c>
      <c r="O430" s="161">
        <v>537675</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1</v>
      </c>
      <c r="E437" s="161"/>
      <c r="F437" s="161"/>
      <c r="G437" s="161"/>
      <c r="H437" s="161">
        <v>1</v>
      </c>
      <c r="I437" s="161"/>
      <c r="J437" s="161"/>
      <c r="K437" s="161"/>
      <c r="L437" s="161">
        <v>1</v>
      </c>
      <c r="M437" s="161"/>
      <c r="N437" s="178">
        <v>8334</v>
      </c>
      <c r="O437" s="161">
        <v>8334</v>
      </c>
      <c r="P437" s="214"/>
      <c r="Q437" s="214"/>
      <c r="R437" s="214"/>
    </row>
    <row r="438" spans="1:18" s="215" customFormat="1" ht="25.15" customHeight="1">
      <c r="A438" s="158">
        <v>434</v>
      </c>
      <c r="B438" s="221"/>
      <c r="C438" s="222" t="s">
        <v>164</v>
      </c>
      <c r="D438" s="224">
        <v>18</v>
      </c>
      <c r="E438" s="217">
        <v>13</v>
      </c>
      <c r="F438" s="217"/>
      <c r="G438" s="217"/>
      <c r="H438" s="217">
        <v>18</v>
      </c>
      <c r="I438" s="217">
        <v>13</v>
      </c>
      <c r="J438" s="217"/>
      <c r="K438" s="217">
        <v>1</v>
      </c>
      <c r="L438" s="217">
        <v>17</v>
      </c>
      <c r="M438" s="217"/>
      <c r="N438" s="218">
        <v>287084</v>
      </c>
      <c r="O438" s="217">
        <v>287084</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4</v>
      </c>
      <c r="E441" s="161">
        <v>1</v>
      </c>
      <c r="F441" s="161"/>
      <c r="G441" s="161"/>
      <c r="H441" s="161">
        <v>4</v>
      </c>
      <c r="I441" s="161">
        <v>1</v>
      </c>
      <c r="J441" s="161"/>
      <c r="K441" s="161">
        <v>4</v>
      </c>
      <c r="L441" s="161"/>
      <c r="M441" s="161">
        <v>1</v>
      </c>
      <c r="N441" s="178">
        <v>10179</v>
      </c>
      <c r="O441" s="161"/>
    </row>
    <row r="442" spans="1:18" s="215" customFormat="1" ht="25.15" customHeight="1">
      <c r="A442" s="158">
        <v>438</v>
      </c>
      <c r="B442" s="217"/>
      <c r="C442" s="148" t="s">
        <v>258</v>
      </c>
      <c r="D442" s="217">
        <v>20</v>
      </c>
      <c r="E442" s="161">
        <v>9</v>
      </c>
      <c r="F442" s="161"/>
      <c r="G442" s="161"/>
      <c r="H442" s="161">
        <v>20</v>
      </c>
      <c r="I442" s="161">
        <v>9</v>
      </c>
      <c r="J442" s="161"/>
      <c r="K442" s="161"/>
      <c r="L442" s="161">
        <v>20</v>
      </c>
      <c r="M442" s="161">
        <v>12</v>
      </c>
      <c r="N442" s="178">
        <v>78571</v>
      </c>
      <c r="O442" s="161">
        <v>42424</v>
      </c>
    </row>
    <row r="443" spans="1:18" s="215" customFormat="1" ht="25.15" customHeight="1">
      <c r="A443" s="158">
        <v>439</v>
      </c>
      <c r="B443" s="217"/>
      <c r="C443" s="148" t="s">
        <v>259</v>
      </c>
      <c r="D443" s="217">
        <v>17</v>
      </c>
      <c r="E443" s="161">
        <v>3</v>
      </c>
      <c r="F443" s="161"/>
      <c r="G443" s="161"/>
      <c r="H443" s="161">
        <v>17</v>
      </c>
      <c r="I443" s="161">
        <v>3</v>
      </c>
      <c r="J443" s="161">
        <v>1</v>
      </c>
      <c r="K443" s="161"/>
      <c r="L443" s="161">
        <v>16</v>
      </c>
      <c r="M443" s="161">
        <v>1</v>
      </c>
      <c r="N443" s="178">
        <v>506959</v>
      </c>
      <c r="O443" s="161">
        <v>502729</v>
      </c>
    </row>
    <row r="444" spans="1:18" s="215" customFormat="1" ht="25.15" hidden="1" customHeight="1">
      <c r="A444" s="158">
        <v>440</v>
      </c>
      <c r="B444" s="217"/>
      <c r="C444" s="148" t="s">
        <v>260</v>
      </c>
      <c r="D444" s="217"/>
      <c r="E444" s="161"/>
      <c r="F444" s="161"/>
      <c r="G444" s="161"/>
      <c r="H444" s="161"/>
      <c r="I444" s="161"/>
      <c r="J444" s="161"/>
      <c r="K444" s="161"/>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&amp;C&amp;L9726AEE5</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395</v>
      </c>
      <c r="E6" s="84">
        <v>394</v>
      </c>
      <c r="F6" s="84">
        <v>392</v>
      </c>
      <c r="G6" s="84">
        <v>25</v>
      </c>
      <c r="H6" s="84">
        <v>308</v>
      </c>
      <c r="I6" s="84">
        <v>33</v>
      </c>
      <c r="J6" s="84">
        <v>3</v>
      </c>
      <c r="K6" s="42"/>
    </row>
    <row r="7" spans="1:197" ht="16.5" customHeight="1">
      <c r="A7" s="9">
        <v>2</v>
      </c>
      <c r="B7" s="324" t="s">
        <v>8</v>
      </c>
      <c r="C7" s="85" t="s">
        <v>109</v>
      </c>
      <c r="D7" s="170"/>
      <c r="E7" s="170"/>
      <c r="F7" s="170"/>
      <c r="G7" s="170"/>
      <c r="H7" s="170"/>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205</v>
      </c>
      <c r="E20" s="170">
        <v>205</v>
      </c>
      <c r="F20" s="170">
        <v>205</v>
      </c>
      <c r="G20" s="170">
        <v>7</v>
      </c>
      <c r="H20" s="170">
        <v>191</v>
      </c>
      <c r="I20" s="170">
        <v>3</v>
      </c>
      <c r="J20" s="170"/>
      <c r="K20" s="42"/>
      <c r="L20" s="18"/>
    </row>
    <row r="21" spans="1:12" ht="16.5" customHeight="1">
      <c r="A21" s="9">
        <v>16</v>
      </c>
      <c r="B21" s="343" t="s">
        <v>243</v>
      </c>
      <c r="C21" s="344"/>
      <c r="D21" s="169">
        <v>10</v>
      </c>
      <c r="E21" s="169">
        <v>9</v>
      </c>
      <c r="F21" s="169">
        <v>10</v>
      </c>
      <c r="G21" s="169">
        <v>1</v>
      </c>
      <c r="H21" s="169">
        <v>5</v>
      </c>
      <c r="I21" s="169">
        <v>3</v>
      </c>
      <c r="J21" s="169"/>
      <c r="K21" s="42"/>
      <c r="L21" s="18"/>
    </row>
    <row r="22" spans="1:12" ht="16.5" customHeight="1">
      <c r="A22" s="9">
        <v>17</v>
      </c>
      <c r="B22" s="338" t="s">
        <v>55</v>
      </c>
      <c r="C22" s="86" t="s">
        <v>15</v>
      </c>
      <c r="D22" s="170">
        <v>2</v>
      </c>
      <c r="E22" s="170">
        <v>2</v>
      </c>
      <c r="F22" s="170">
        <v>2</v>
      </c>
      <c r="G22" s="170"/>
      <c r="H22" s="170">
        <v>2</v>
      </c>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7</v>
      </c>
      <c r="E24" s="170">
        <v>6</v>
      </c>
      <c r="F24" s="170">
        <v>7</v>
      </c>
      <c r="G24" s="170">
        <v>1</v>
      </c>
      <c r="H24" s="170">
        <v>2</v>
      </c>
      <c r="I24" s="170">
        <v>3</v>
      </c>
      <c r="J24" s="170"/>
      <c r="K24" s="42"/>
      <c r="L24" s="18"/>
    </row>
    <row r="25" spans="1:12" ht="16.5" customHeight="1">
      <c r="A25" s="9">
        <v>20</v>
      </c>
      <c r="B25" s="339"/>
      <c r="C25" s="86" t="s">
        <v>18</v>
      </c>
      <c r="D25" s="170">
        <v>1</v>
      </c>
      <c r="E25" s="170">
        <v>1</v>
      </c>
      <c r="F25" s="170">
        <v>1</v>
      </c>
      <c r="G25" s="170"/>
      <c r="H25" s="170">
        <v>1</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2</v>
      </c>
      <c r="E33" s="170">
        <v>2</v>
      </c>
      <c r="F33" s="170">
        <v>2</v>
      </c>
      <c r="G33" s="170">
        <v>1</v>
      </c>
      <c r="H33" s="170">
        <v>1</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1</v>
      </c>
      <c r="E35" s="170">
        <v>1</v>
      </c>
      <c r="F35" s="170">
        <v>1</v>
      </c>
      <c r="G35" s="170"/>
      <c r="H35" s="170">
        <v>1</v>
      </c>
      <c r="I35" s="170"/>
      <c r="J35" s="170"/>
      <c r="K35" s="42"/>
      <c r="L35" s="18"/>
    </row>
    <row r="36" spans="1:12" ht="16.5" customHeight="1">
      <c r="A36" s="9">
        <v>31</v>
      </c>
      <c r="B36" s="310" t="s">
        <v>261</v>
      </c>
      <c r="C36" s="311"/>
      <c r="D36" s="170">
        <v>62</v>
      </c>
      <c r="E36" s="170">
        <v>62</v>
      </c>
      <c r="F36" s="170">
        <v>61</v>
      </c>
      <c r="G36" s="170">
        <v>8</v>
      </c>
      <c r="H36" s="170">
        <v>38</v>
      </c>
      <c r="I36" s="170">
        <v>13</v>
      </c>
      <c r="J36" s="170">
        <v>1</v>
      </c>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60</v>
      </c>
      <c r="E38" s="170">
        <v>60</v>
      </c>
      <c r="F38" s="170">
        <v>60</v>
      </c>
      <c r="G38" s="170">
        <v>2</v>
      </c>
      <c r="H38" s="170">
        <v>39</v>
      </c>
      <c r="I38" s="170">
        <v>6</v>
      </c>
      <c r="J38" s="170"/>
      <c r="K38" s="42"/>
      <c r="L38" s="18"/>
    </row>
    <row r="39" spans="1:12" ht="16.5" customHeight="1">
      <c r="A39" s="9">
        <v>34</v>
      </c>
      <c r="B39" s="310" t="s">
        <v>21</v>
      </c>
      <c r="C39" s="311"/>
      <c r="D39" s="170">
        <v>26</v>
      </c>
      <c r="E39" s="170">
        <v>26</v>
      </c>
      <c r="F39" s="170">
        <v>26</v>
      </c>
      <c r="G39" s="170">
        <v>4</v>
      </c>
      <c r="H39" s="170">
        <v>18</v>
      </c>
      <c r="I39" s="170">
        <v>2</v>
      </c>
      <c r="J39" s="170"/>
      <c r="K39" s="42"/>
      <c r="L39" s="18"/>
    </row>
    <row r="40" spans="1:12" ht="16.5" customHeight="1">
      <c r="A40" s="9">
        <v>35</v>
      </c>
      <c r="B40" s="310" t="s">
        <v>22</v>
      </c>
      <c r="C40" s="311"/>
      <c r="D40" s="170">
        <v>8</v>
      </c>
      <c r="E40" s="170">
        <v>8</v>
      </c>
      <c r="F40" s="170">
        <v>7</v>
      </c>
      <c r="G40" s="170"/>
      <c r="H40" s="170">
        <v>2</v>
      </c>
      <c r="I40" s="170">
        <v>3</v>
      </c>
      <c r="J40" s="170">
        <v>1</v>
      </c>
      <c r="K40" s="42"/>
      <c r="L40" s="18"/>
    </row>
    <row r="41" spans="1:12" ht="16.5" customHeight="1">
      <c r="A41" s="9">
        <v>36</v>
      </c>
      <c r="B41" s="312" t="s">
        <v>262</v>
      </c>
      <c r="C41" s="313"/>
      <c r="D41" s="170">
        <v>21</v>
      </c>
      <c r="E41" s="170">
        <v>21</v>
      </c>
      <c r="F41" s="170">
        <v>20</v>
      </c>
      <c r="G41" s="170">
        <v>2</v>
      </c>
      <c r="H41" s="170">
        <v>13</v>
      </c>
      <c r="I41" s="170">
        <v>3</v>
      </c>
      <c r="J41" s="170">
        <v>1</v>
      </c>
      <c r="K41" s="42"/>
      <c r="L41" s="18"/>
    </row>
    <row r="42" spans="1:12" ht="25.5" customHeight="1">
      <c r="A42" s="9">
        <v>37</v>
      </c>
      <c r="B42" s="336" t="s">
        <v>1006</v>
      </c>
      <c r="C42" s="337"/>
      <c r="D42" s="169">
        <v>19</v>
      </c>
      <c r="E42" s="169">
        <v>19</v>
      </c>
      <c r="F42" s="169">
        <v>19</v>
      </c>
      <c r="G42" s="169">
        <v>1</v>
      </c>
      <c r="H42" s="169">
        <v>11</v>
      </c>
      <c r="I42" s="169">
        <v>5</v>
      </c>
      <c r="J42" s="169"/>
      <c r="K42" s="42"/>
      <c r="L42" s="18"/>
    </row>
    <row r="43" spans="1:12" ht="16.5" customHeight="1">
      <c r="A43" s="9">
        <v>38</v>
      </c>
      <c r="B43" s="345" t="s">
        <v>7</v>
      </c>
      <c r="C43" s="346"/>
      <c r="D43" s="170">
        <v>8</v>
      </c>
      <c r="E43" s="170">
        <v>8</v>
      </c>
      <c r="F43" s="170">
        <v>8</v>
      </c>
      <c r="G43" s="170"/>
      <c r="H43" s="170">
        <v>4</v>
      </c>
      <c r="I43" s="170">
        <v>3</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10</v>
      </c>
      <c r="E45" s="170">
        <v>10</v>
      </c>
      <c r="F45" s="170">
        <v>10</v>
      </c>
      <c r="G45" s="170">
        <v>1</v>
      </c>
      <c r="H45" s="170">
        <v>7</v>
      </c>
      <c r="I45" s="170">
        <v>1</v>
      </c>
      <c r="J45" s="170"/>
      <c r="K45" s="42"/>
      <c r="L45" s="18"/>
    </row>
    <row r="46" spans="1:12" ht="16.5" customHeight="1">
      <c r="A46" s="9">
        <v>41</v>
      </c>
      <c r="B46" s="349" t="s">
        <v>2</v>
      </c>
      <c r="C46" s="350"/>
      <c r="D46" s="170">
        <v>1</v>
      </c>
      <c r="E46" s="170">
        <v>1</v>
      </c>
      <c r="F46" s="170">
        <v>1</v>
      </c>
      <c r="G46" s="170"/>
      <c r="H46" s="170"/>
      <c r="I46" s="170">
        <v>1</v>
      </c>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2" ht="16.5" customHeight="1">
      <c r="A52" s="9">
        <v>47</v>
      </c>
      <c r="B52" s="351" t="s">
        <v>69</v>
      </c>
      <c r="C52" s="352"/>
      <c r="D52" s="170">
        <v>4</v>
      </c>
      <c r="E52" s="170">
        <v>4</v>
      </c>
      <c r="F52" s="170">
        <v>4</v>
      </c>
      <c r="G52" s="170"/>
      <c r="H52" s="170">
        <v>3</v>
      </c>
      <c r="I52" s="170">
        <v>1</v>
      </c>
      <c r="J52" s="170"/>
      <c r="K52" s="8"/>
    </row>
    <row r="53" spans="1:12" ht="16.5" customHeight="1">
      <c r="A53" s="9">
        <v>48</v>
      </c>
      <c r="B53" s="348" t="s">
        <v>1007</v>
      </c>
      <c r="C53" s="348"/>
      <c r="D53" s="169">
        <f t="shared" ref="D53:J53" si="0">D6+D42+D52</f>
        <v>418</v>
      </c>
      <c r="E53" s="169">
        <f t="shared" si="0"/>
        <v>417</v>
      </c>
      <c r="F53" s="169">
        <f t="shared" si="0"/>
        <v>415</v>
      </c>
      <c r="G53" s="169">
        <f t="shared" si="0"/>
        <v>26</v>
      </c>
      <c r="H53" s="169">
        <f t="shared" si="0"/>
        <v>322</v>
      </c>
      <c r="I53" s="169">
        <f t="shared" si="0"/>
        <v>39</v>
      </c>
      <c r="J53" s="169">
        <f t="shared" si="0"/>
        <v>3</v>
      </c>
      <c r="K53" s="8"/>
    </row>
    <row r="54" spans="1:12" s="18" customFormat="1" ht="16.5" customHeight="1">
      <c r="A54" s="9">
        <v>49</v>
      </c>
      <c r="B54" s="347" t="s">
        <v>53</v>
      </c>
      <c r="C54" s="347"/>
      <c r="D54" s="206">
        <v>1</v>
      </c>
      <c r="E54" s="206">
        <v>1</v>
      </c>
      <c r="F54" s="206">
        <v>1</v>
      </c>
      <c r="G54" s="206"/>
      <c r="H54" s="206">
        <v>1</v>
      </c>
      <c r="I54" s="206"/>
      <c r="J54" s="206"/>
      <c r="K54" s="207"/>
    </row>
    <row r="55" spans="1:12" s="18" customFormat="1" ht="16.5" customHeight="1">
      <c r="A55" s="9">
        <v>50</v>
      </c>
      <c r="B55" s="347" t="s">
        <v>75</v>
      </c>
      <c r="C55" s="347"/>
      <c r="D55" s="206">
        <v>7</v>
      </c>
      <c r="E55" s="206">
        <v>7</v>
      </c>
      <c r="F55" s="206">
        <v>7</v>
      </c>
      <c r="G55" s="206"/>
      <c r="H55" s="206">
        <v>5</v>
      </c>
      <c r="I55" s="206">
        <v>2</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&amp;C&amp;L9726AEE5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4</v>
      </c>
      <c r="D14" s="187">
        <v>3</v>
      </c>
      <c r="E14" s="187">
        <v>4</v>
      </c>
      <c r="F14" s="187"/>
      <c r="G14" s="187"/>
      <c r="H14" s="188">
        <v>2</v>
      </c>
      <c r="I14" s="187"/>
      <c r="J14" s="80"/>
      <c r="K14" s="80"/>
      <c r="L14" s="80"/>
    </row>
    <row r="15" spans="1:12" ht="39" customHeight="1">
      <c r="A15" s="90">
        <v>10</v>
      </c>
      <c r="B15" s="91" t="s">
        <v>103</v>
      </c>
      <c r="C15" s="187">
        <v>23</v>
      </c>
      <c r="D15" s="187">
        <v>23</v>
      </c>
      <c r="E15" s="187">
        <v>20</v>
      </c>
      <c r="F15" s="187"/>
      <c r="G15" s="187">
        <v>18</v>
      </c>
      <c r="H15" s="188">
        <v>2</v>
      </c>
      <c r="I15" s="187">
        <v>3</v>
      </c>
      <c r="J15" s="80"/>
      <c r="K15" s="80"/>
      <c r="L15" s="80"/>
    </row>
    <row r="16" spans="1:12" ht="50.25" customHeight="1">
      <c r="A16" s="90">
        <v>11</v>
      </c>
      <c r="B16" s="91" t="s">
        <v>43</v>
      </c>
      <c r="C16" s="187">
        <v>5</v>
      </c>
      <c r="D16" s="187">
        <v>5</v>
      </c>
      <c r="E16" s="187">
        <v>5</v>
      </c>
      <c r="F16" s="187"/>
      <c r="G16" s="187"/>
      <c r="H16" s="188">
        <v>5</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2</v>
      </c>
      <c r="D23" s="187">
        <v>1</v>
      </c>
      <c r="E23" s="187">
        <v>2</v>
      </c>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5</v>
      </c>
      <c r="D25" s="187">
        <v>5</v>
      </c>
      <c r="E25" s="187">
        <v>5</v>
      </c>
      <c r="F25" s="187"/>
      <c r="G25" s="187">
        <v>3</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7</v>
      </c>
      <c r="D30" s="187">
        <v>6</v>
      </c>
      <c r="E30" s="187">
        <v>5</v>
      </c>
      <c r="F30" s="187"/>
      <c r="G30" s="187">
        <v>3</v>
      </c>
      <c r="H30" s="188">
        <v>2</v>
      </c>
      <c r="I30" s="187">
        <v>2</v>
      </c>
      <c r="J30" s="80"/>
      <c r="K30" s="80"/>
      <c r="L30" s="80"/>
    </row>
    <row r="31" spans="1:12" ht="18.75" customHeight="1">
      <c r="A31" s="90">
        <v>26</v>
      </c>
      <c r="B31" s="95" t="s">
        <v>229</v>
      </c>
      <c r="C31" s="96">
        <f t="shared" ref="C31:I31" si="0">SUM(C6:C30)</f>
        <v>46</v>
      </c>
      <c r="D31" s="96">
        <f t="shared" si="0"/>
        <v>43</v>
      </c>
      <c r="E31" s="96">
        <f t="shared" si="0"/>
        <v>41</v>
      </c>
      <c r="F31" s="96">
        <f t="shared" si="0"/>
        <v>0</v>
      </c>
      <c r="G31" s="96">
        <f t="shared" si="0"/>
        <v>24</v>
      </c>
      <c r="H31" s="96">
        <f t="shared" si="0"/>
        <v>13</v>
      </c>
      <c r="I31" s="96">
        <f t="shared" si="0"/>
        <v>5</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1</v>
      </c>
      <c r="D33" s="187">
        <v>1</v>
      </c>
      <c r="E33" s="187">
        <v>1</v>
      </c>
      <c r="F33" s="187"/>
      <c r="G33" s="187">
        <v>1</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&amp;C&amp;L9726AEE5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&amp;C&amp;L9726AEE5</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3</v>
      </c>
      <c r="E6" s="195">
        <f t="shared" si="0"/>
        <v>3</v>
      </c>
      <c r="F6" s="195">
        <f t="shared" si="0"/>
        <v>2</v>
      </c>
      <c r="G6" s="195">
        <f t="shared" si="0"/>
        <v>0</v>
      </c>
      <c r="H6" s="195">
        <f t="shared" si="0"/>
        <v>0</v>
      </c>
      <c r="I6" s="195">
        <f t="shared" si="0"/>
        <v>0</v>
      </c>
      <c r="J6" s="195">
        <f t="shared" si="0"/>
        <v>0</v>
      </c>
      <c r="K6" s="195">
        <f t="shared" si="0"/>
        <v>0</v>
      </c>
      <c r="L6" s="195">
        <f t="shared" si="0"/>
        <v>1</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v>3</v>
      </c>
      <c r="E9" s="192">
        <v>3</v>
      </c>
      <c r="F9" s="192">
        <v>2</v>
      </c>
      <c r="G9" s="192"/>
      <c r="H9" s="192"/>
      <c r="I9" s="192"/>
      <c r="J9" s="192"/>
      <c r="K9" s="192"/>
      <c r="L9" s="192">
        <v>1</v>
      </c>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1008</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1009</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1:12" ht="15" customHeight="1">
      <c r="B22" s="149" t="s">
        <v>152</v>
      </c>
      <c r="C22" s="194" t="s">
        <v>1010</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&amp;C&amp;L9726AEE5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2019-02-11T10:54:04Z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9726AEE5</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