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<sst xmlns="http://schemas.openxmlformats.org/spreadsheetml/2006/main" count="6523" uniqueCount="2436">
  <si>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</si>
  <si>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</si>
  <si>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</si>
  <si>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</si>
  <si>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</si>
  <si>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</si>
  <si>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</si>
  <si>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</si>
  <si>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</si>
  <si>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</si>
  <si>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</si>
  <si>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</si>
  <si>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</si>
  <si>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</si>
  <si>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</si>
  <si>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</si>
  <si>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</si>
  <si>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</si>
  <si>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</si>
  <si>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</si>
  <si>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</si>
  <si>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</si>
  <si>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</si>
  <si>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</si>
  <si>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</si>
  <si>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</si>
  <si>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</si>
  <si>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</si>
  <si>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</si>
  <si>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</si>
  <si>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</si>
  <si>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</si>
  <si>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</si>
  <si>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</si>
  <si>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</si>
  <si>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</si>
  <si>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</si>
  <si>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</si>
  <si>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</si>
  <si>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</si>
  <si>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</si>
  <si>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</si>
  <si>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</si>
  <si>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</si>
  <si>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</si>
  <si>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</si>
  <si>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</si>
  <si>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</si>
  <si>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</si>
  <si>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</si>
  <si>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</si>
  <si>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</si>
  <si>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</si>
  <si>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</si>
  <si>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</si>
  <si>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</si>
  <si>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</si>
  <si>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</si>
  <si>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</si>
  <si>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</si>
  <si>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</si>
  <si>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</si>
  <si>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</si>
  <si>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</si>
  <si>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</si>
  <si>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</si>
  <si>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</si>
  <si>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</si>
  <si>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</si>
  <si>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</si>
  <si>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</si>
  <si>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</si>
  <si>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</si>
  <si>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</si>
  <si>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</si>
  <si>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</si>
  <si>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</si>
  <si>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</si>
  <si>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</si>
  <si>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</si>
  <si>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</si>
  <si>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</si>
  <si>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</si>
  <si>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</si>
  <si>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</si>
  <si>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</si>
  <si>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</si>
  <si>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</si>
  <si>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</si>
  <si>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</si>
  <si>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</si>
  <si>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</si>
  <si>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</si>
  <si>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</si>
  <si>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</si>
  <si>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</si>
  <si>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</si>
  <si>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</si>
  <si>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</si>
  <si>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</si>
  <si>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</si>
  <si>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</si>
  <si>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</si>
  <si>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</si>
  <si>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</si>
  <si>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</si>
  <si>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</si>
  <si>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</si>
  <si>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</si>
  <si>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</si>
  <si>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</si>
  <si>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</si>
  <si>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</si>
  <si>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</si>
  <si>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</si>
  <si>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</si>
  <si>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</si>
  <si>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</si>
  <si>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</si>
  <si>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</si>
  <si>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</si>
  <si>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</si>
  <si>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</si>
  <si>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</si>
  <si>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</si>
  <si>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</si>
  <si>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</si>
  <si>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</si>
  <si>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</si>
  <si>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</si>
  <si>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</si>
  <si>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</si>
  <si>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</si>
  <si>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</si>
  <si>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</si>
  <si>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</si>
  <si>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</si>
  <si>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</si>
  <si>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</si>
  <si>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</si>
  <si>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</si>
  <si>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</si>
  <si>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</si>
  <si>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</si>
  <si>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</si>
  <si>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</si>
  <si>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</si>
  <si>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</si>
  <si>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</si>
  <si>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</si>
  <si>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</si>
  <si>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</si>
  <si>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</si>
  <si>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</si>
  <si>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</si>
  <si>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</si>
  <si>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</si>
  <si>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</si>
  <si>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</si>
  <si>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</si>
  <si>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</si>
  <si>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</si>
  <si>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</si>
  <si>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</si>
  <si>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</si>
  <si>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</si>
  <si>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</si>
  <si>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</si>
  <si>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</si>
  <si>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</si>
  <si>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</si>
  <si>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</si>
  <si>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</si>
  <si>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</si>
  <si>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</si>
  <si>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</si>
  <si>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</si>
  <si>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</si>
  <si>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</si>
  <si>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</si>
  <si>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</si>
  <si>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</si>
  <si>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</si>
  <si>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</si>
  <si>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</si>
  <si>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</si>
  <si>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</si>
  <si>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</si>
  <si>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</si>
  <si>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</si>
  <si>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</si>
  <si>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</si>
  <si>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</si>
  <si>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</si>
  <si>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</si>
  <si>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</si>
  <si>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</si>
  <si>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</si>
  <si>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</si>
  <si>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</si>
  <si>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</si>
  <si>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</si>
  <si>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</si>
  <si>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</si>
  <si>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</si>
  <si>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</si>
  <si>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</si>
  <si>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</si>
  <si>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</si>
  <si>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</si>
  <si>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</si>
  <si>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</si>
  <si>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</si>
  <si>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</si>
  <si>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</si>
  <si>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</si>
  <si>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</si>
  <si>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</si>
  <si>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</si>
  <si>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</si>
  <si>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</si>
  <si>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</si>
  <si>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</si>
  <si>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</si>
  <si>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</si>
  <si>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</si>
  <si>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</si>
  <si>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</si>
  <si>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</si>
  <si>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</si>
  <si>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</si>
  <si>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</si>
  <si>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</si>
  <si>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</si>
  <si>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</si>
  <si>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</si>
  <si>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</si>
  <si>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</si>
  <si>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</si>
  <si>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</si>
  <si>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</si>
  <si>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</si>
  <si>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</si>
  <si>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</si>
  <si>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</si>
  <si>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</si>
  <si>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</si>
  <si>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</si>
  <si>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</si>
  <si>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</si>
  <si>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</si>
  <si>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</si>
  <si>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</si>
  <si>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</si>
  <si>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</si>
  <si>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</si>
  <si>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</si>
  <si>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</si>
  <si>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</si>
  <si>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</si>
  <si>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</si>
  <si>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</si>
  <si>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</si>
  <si>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</si>
  <si>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</si>
  <si>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</si>
  <si>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</si>
  <si>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</si>
  <si>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</si>
  <si>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</si>
  <si>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</si>
  <si>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</si>
  <si>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</si>
  <si>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</si>
  <si>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</si>
  <si>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</si>
  <si>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</si>
  <si>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</si>
  <si>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</si>
  <si>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</si>
  <si>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</si>
  <si>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</si>
  <si>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</si>
  <si>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</si>
  <si>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</si>
  <si>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</si>
  <si>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</si>
  <si>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</si>
  <si>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</si>
  <si>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</si>
  <si>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</si>
  <si>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</si>
  <si>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</si>
  <si>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</si>
  <si>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</si>
  <si>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</si>
  <si>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</si>
  <si>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</si>
  <si>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</si>
  <si>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</si>
  <si>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</si>
  <si>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</si>
  <si>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</si>
  <si>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</si>
  <si>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</si>
  <si>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</si>
  <si>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</si>
  <si>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</si>
  <si>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</si>
  <si>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</si>
  <si>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</si>
  <si>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</si>
  <si>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</si>
  <si>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</si>
  <si>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</si>
  <si>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</si>
  <si>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</si>
  <si>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</si>
  <si>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</si>
  <si>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</si>
  <si>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</si>
  <si>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</si>
  <si>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</si>
  <si>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</si>
  <si>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</si>
  <si>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</si>
  <si>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</si>
  <si>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</si>
  <si>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</si>
  <si>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</si>
  <si>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</si>
  <si>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</si>
  <si>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</si>
  <si>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</si>
  <si>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</si>
  <si>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</si>
  <si>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</si>
  <si>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</si>
  <si>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</si>
  <si>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</si>
  <si>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</si>
  <si>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</si>
  <si>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</si>
  <si>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</si>
  <si>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</si>
  <si>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</si>
  <si>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</si>
  <si>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</si>
  <si>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</si>
  <si>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</si>
  <si>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</si>
  <si>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</si>
  <si>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</si>
  <si>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</si>
  <si>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</si>
  <si>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</si>
  <si>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</si>
  <si>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</si>
  <si>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</si>
  <si>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</si>
  <si>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</si>
  <si>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</si>
  <si>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</si>
  <si>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</si>
  <si>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</si>
  <si>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</si>
  <si>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</si>
  <si>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</si>
  <si>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</si>
  <si>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</si>
  <si>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</si>
  <si>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</si>
  <si>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</si>
  <si>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</si>
  <si>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</si>
  <si>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</si>
  <si>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</si>
  <si>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</si>
  <si>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</si>
  <si>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</si>
  <si>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</si>
  <si>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</si>
  <si>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</si>
  <si>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</si>
  <si>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</si>
  <si>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</si>
  <si>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</si>
  <si>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</si>
  <si>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</si>
  <si>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</si>
  <si>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</si>
  <si>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</si>
  <si>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</si>
  <si>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</si>
  <si>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</si>
  <si>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</si>
  <si>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</si>
  <si>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</si>
  <si>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</si>
  <si>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</si>
  <si>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</si>
  <si>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</si>
  <si>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</si>
  <si>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</si>
  <si>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</si>
  <si>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</si>
  <si>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</si>
  <si>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</si>
  <si>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</si>
  <si>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</si>
  <si>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</si>
  <si>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</si>
  <si>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</si>
  <si>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</si>
  <si>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</si>
  <si>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</si>
  <si>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</si>
  <si>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</si>
  <si>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</si>
  <si>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</si>
  <si>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</si>
  <si>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</si>
  <si>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</si>
  <si>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</si>
  <si>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</si>
  <si>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</si>
  <si>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</si>
  <si>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</si>
  <si>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</si>
  <si>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</si>
  <si>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</si>
  <si>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</si>
  <si>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</si>
  <si>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</si>
  <si>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</si>
  <si>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</si>
  <si>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</si>
  <si>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</si>
  <si>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</si>
  <si>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</si>
  <si>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</si>
  <si>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</si>
  <si>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</si>
  <si>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</si>
  <si>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</si>
  <si>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</si>
  <si>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</si>
  <si>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</si>
  <si>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</si>
  <si>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</si>
  <si>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</si>
  <si>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</si>
  <si>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</si>
  <si>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</si>
  <si>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</si>
  <si>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</si>
  <si>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</si>
  <si>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</si>
  <si>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</si>
  <si>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</si>
  <si>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</si>
  <si>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</si>
  <si>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</si>
  <si>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</si>
  <si>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</si>
  <si>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</si>
  <si>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</si>
  <si>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</si>
  <si>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</si>
  <si>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</si>
  <si>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</si>
  <si>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</si>
  <si>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</si>
  <si>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</si>
  <si>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</si>
  <si>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</si>
  <si>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</si>
  <si>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</si>
  <si>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</si>
  <si>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</si>
  <si>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</si>
  <si>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</si>
  <si>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</si>
  <si>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</si>
  <si>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</si>
  <si>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</si>
  <si>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</si>
  <si>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</si>
  <si>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</si>
  <si>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</si>
  <si>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</si>
  <si>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</si>
  <si>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</si>
  <si>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</si>
  <si>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</si>
  <si>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</si>
  <si>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</si>
  <si>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</si>
  <si>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</si>
  <si>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</si>
  <si>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</si>
  <si>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</si>
  <si>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</si>
  <si>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</si>
  <si>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</si>
  <si>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</si>
  <si>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</si>
  <si>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</si>
  <si>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</si>
  <si>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</si>
  <si>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</si>
  <si>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</si>
  <si>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</si>
  <si>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</si>
  <si>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</si>
  <si>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</si>
  <si>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</si>
  <si>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</si>
  <si>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</si>
  <si>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</si>
  <si>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</si>
  <si>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</si>
  <si>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</si>
  <si>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</si>
  <si>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</si>
  <si>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</si>
  <si>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</si>
  <si>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</si>
  <si>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</si>
  <si>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</si>
  <si>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</si>
  <si>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</si>
  <si>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</si>
  <si>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</si>
  <si>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</si>
  <si>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</si>
  <si>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</si>
  <si>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</si>
  <si>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</si>
  <si>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</si>
  <si>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</si>
  <si>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</si>
  <si>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</si>
  <si>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</si>
  <si>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</si>
  <si>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</si>
  <si>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</si>
  <si>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</si>
  <si>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</si>
  <si>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</si>
  <si>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</si>
  <si>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</si>
  <si>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</si>
  <si>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</si>
  <si>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</si>
  <si>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</si>
  <si>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</si>
  <si>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</si>
  <si>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</si>
  <si>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</si>
  <si>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</si>
  <si>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</si>
  <si>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</si>
  <si>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</si>
  <si>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</si>
  <si>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</si>
  <si>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</si>
  <si>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</si>
  <si>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</si>
  <si>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</si>
  <si>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</si>
  <si>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</si>
  <si>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</si>
  <si>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</si>
  <si>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</si>
  <si>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</si>
  <si>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</si>
  <si>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</si>
  <si>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</si>
  <si>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</si>
  <si>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</si>
  <si>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</si>
  <si>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</si>
  <si>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</si>
  <si>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</si>
  <si>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</si>
  <si>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</si>
  <si>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</si>
  <si>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</si>
  <si>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</si>
  <si>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</si>
  <si>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</si>
  <si>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</si>
  <si>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</si>
  <si>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</si>
  <si>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</si>
  <si>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</si>
  <si>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</si>
  <si>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</si>
  <si>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</si>
  <si>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</si>
  <si>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</si>
  <si>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</si>
  <si>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</si>
  <si>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</si>
  <si>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</si>
  <si>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</si>
  <si>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</si>
  <si>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</si>
  <si>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</si>
  <si>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</si>
  <si>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</si>
  <si>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</si>
  <si>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</si>
  <si>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</si>
  <si>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</si>
  <si>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</si>
  <si>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</si>
  <si>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</si>
  <si>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</si>
  <si>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</si>
  <si>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</si>
  <si>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</si>
  <si>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</si>
  <si>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</si>
  <si>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</si>
  <si>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</si>
  <si>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</si>
  <si>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</si>
  <si>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</si>
  <si>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</si>
  <si>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</si>
  <si>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</si>
  <si>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</si>
  <si>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</si>
  <si>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</si>
  <si>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</si>
  <si>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</si>
  <si>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</si>
  <si>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</si>
  <si>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</si>
  <si>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</si>
  <si>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</si>
  <si>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</si>
  <si>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</si>
  <si>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</si>
  <si>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</si>
  <si>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</si>
  <si>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</si>
  <si>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</si>
  <si>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</si>
  <si>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</si>
  <si>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</si>
  <si>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</si>
  <si>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</si>
  <si>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</si>
  <si>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</si>
  <si>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</si>
  <si>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</si>
  <si>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</si>
  <si>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</si>
  <si>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</si>
  <si>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</si>
  <si>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</si>
  <si>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</si>
  <si>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</si>
  <si>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</si>
  <si>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</si>
  <si>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</si>
  <si>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</si>
  <si>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</si>
  <si>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</si>
  <si>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</si>
  <si>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</si>
  <si>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</si>
  <si>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</si>
  <si>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</si>
  <si>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</si>
  <si>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</si>
  <si>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</si>
  <si>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</si>
  <si>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</si>
  <si>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</si>
  <si>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</si>
  <si>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</si>
  <si>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</si>
  <si>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</si>
  <si>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</si>
  <si>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</si>
  <si>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</si>
  <si>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</si>
  <si>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</si>
  <si>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</si>
  <si>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</si>
  <si>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</si>
  <si>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</si>
  <si>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</si>
  <si>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</si>
  <si>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</si>
  <si>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</si>
  <si>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</si>
  <si>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</si>
  <si>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</si>
  <si>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</si>
  <si>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</si>
  <si>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</si>
  <si>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</si>
  <si>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</si>
  <si>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</si>
  <si>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</si>
  <si>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</si>
  <si>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</si>
  <si>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</si>
  <si>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</si>
  <si>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</si>
  <si>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</si>
  <si>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</si>
  <si>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</si>
  <si>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</si>
  <si>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</si>
  <si>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</si>
  <si>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</si>
  <si>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</si>
  <si>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</si>
  <si>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</si>
  <si>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</si>
  <si>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</si>
  <si>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</si>
  <si>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</si>
  <si>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</si>
  <si>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</si>
  <si>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</si>
  <si>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</si>
  <si>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</si>
  <si>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</si>
  <si>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</si>
  <si>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</si>
  <si>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</si>
  <si>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</si>
  <si>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</si>
  <si>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</si>
  <si>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</si>
  <si>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</si>
  <si>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</si>
  <si>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</si>
  <si>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</si>
  <si>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</si>
  <si>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</si>
  <si>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</si>
  <si>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</si>
  <si>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</si>
  <si>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</si>
  <si>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</si>
  <si>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</si>
  <si>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</si>
  <si>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</si>
  <si>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</si>
  <si>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</si>
  <si>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</si>
  <si>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</si>
  <si>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</si>
  <si>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</si>
  <si>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</si>
  <si>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</si>
  <si>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</si>
  <si>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</si>
  <si>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</si>
  <si>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</si>
  <si>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</si>
  <si>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</si>
  <si>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</si>
  <si>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</si>
  <si>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</si>
  <si>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</si>
  <si>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</si>
  <si>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</si>
  <si>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</si>
  <si>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</si>
  <si>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</si>
  <si>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</si>
  <si>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</si>
  <si>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</si>
  <si>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</si>
  <si>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</si>
  <si>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</si>
  <si>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</si>
  <si>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</si>
  <si>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</si>
  <si>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</si>
  <si>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</si>
  <si>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</si>
  <si>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</si>
  <si>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</si>
  <si>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</si>
  <si>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</si>
  <si>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</si>
  <si>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</si>
  <si>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</si>
  <si>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</si>
  <si>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</si>
  <si>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</si>
  <si>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</si>
  <si>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</si>
  <si>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</si>
  <si>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</si>
  <si>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</si>
  <si>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</si>
  <si>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</si>
  <si>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</si>
  <si>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</si>
  <si>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</si>
  <si>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</si>
  <si>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</si>
  <si>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</si>
  <si>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</si>
  <si>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</si>
  <si>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</si>
  <si>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</si>
  <si>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</si>
  <si>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</si>
  <si>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</si>
  <si>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</si>
  <si>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</si>
  <si>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</si>
  <si>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</si>
  <si>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</si>
  <si>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</si>
  <si>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</si>
  <si>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</si>
  <si>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</si>
  <si>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</si>
  <si>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</si>
  <si>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</si>
  <si>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</si>
  <si>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</si>
  <si>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</si>
  <si>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</si>
  <si>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</si>
  <si>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</si>
  <si>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</si>
  <si>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</si>
  <si>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</si>
  <si>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</si>
  <si>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</si>
  <si>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</si>
  <si>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</si>
  <si>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</si>
  <si>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</si>
  <si>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</si>
  <si>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</si>
  <si>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</si>
  <si>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</si>
  <si>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</si>
  <si>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</si>
  <si>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</si>
  <si>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</si>
  <si>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</si>
  <si>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</si>
  <si>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</si>
  <si>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</si>
  <si>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</si>
  <si>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</si>
  <si>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</si>
  <si>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</si>
  <si>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</si>
  <si>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</si>
  <si>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</si>
  <si>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</si>
  <si>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</si>
  <si>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</si>
  <si>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</si>
  <si>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</si>
  <si>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</si>
  <si>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</si>
  <si>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</si>
  <si>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</si>
  <si>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</si>
  <si>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</si>
  <si>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</si>
  <si>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</si>
  <si>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</si>
  <si>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</si>
  <si>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</si>
  <si>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</si>
  <si>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</si>
  <si>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</si>
  <si>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</si>
  <si>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</si>
  <si>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</si>
  <si>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</si>
  <si>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</si>
  <si>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</si>
  <si>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</si>
  <si>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</si>
  <si>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</si>
  <si>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</si>
  <si>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</si>
  <si>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</si>
  <si>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</si>
  <si>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</si>
  <si>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</si>
  <si>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</si>
  <si>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</si>
  <si>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</si>
  <si>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</si>
  <si>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</si>
  <si>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</si>
  <si>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</si>
  <si>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</si>
  <si>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</si>
  <si>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</si>
  <si>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</si>
  <si>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</si>
  <si>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</si>
  <si>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</si>
  <si>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</si>
  <si>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</si>
  <si>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</si>
  <si>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</si>
  <si>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</si>
  <si>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</si>
  <si>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</si>
  <si>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</si>
  <si>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</si>
  <si>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</si>
  <si>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</si>
  <si>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</si>
  <si>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</si>
  <si>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</si>
  <si>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</si>
  <si>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</si>
  <si>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</si>
  <si>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</si>
  <si>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</si>
  <si>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</si>
  <si>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</si>
  <si>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</si>
  <si>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</si>
  <si>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</si>
  <si>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</si>
  <si>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</si>
  <si>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</si>
  <si>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</si>
  <si>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</si>
  <si>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</si>
  <si>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</si>
  <si>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</si>
  <si>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</si>
  <si>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</si>
  <si>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</si>
  <si>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</si>
  <si>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</si>
  <si>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</si>
  <si>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</si>
  <si>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</si>
  <si>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</si>
  <si>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</si>
  <si>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</si>
  <si>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</si>
  <si>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</si>
  <si>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</si>
  <si>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</si>
  <si>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</si>
  <si>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</si>
  <si>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</si>
  <si>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</si>
  <si>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</si>
  <si>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</si>
  <si>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</si>
  <si>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</si>
  <si>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</si>
  <si>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</si>
  <si>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</si>
  <si>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</si>
  <si>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</si>
  <si>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</si>
  <si>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</si>
  <si>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</si>
  <si>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</si>
  <si>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</si>
  <si>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</si>
  <si>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</si>
  <si>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</si>
  <si>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</si>
  <si>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</si>
  <si>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</si>
  <si>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</si>
  <si>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</si>
  <si>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</si>
  <si>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</si>
  <si>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</si>
  <si>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</si>
  <si>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</si>
  <si>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</si>
  <si>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</si>
  <si>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</si>
  <si>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</si>
  <si>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</si>
  <si>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</si>
  <si>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</si>
  <si>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</si>
  <si>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</si>
  <si>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</si>
  <si>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</si>
  <si>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</si>
  <si>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</si>
  <si>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</si>
  <si>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</si>
  <si>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</si>
  <si>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</si>
  <si>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</si>
  <si>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</si>
  <si>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</si>
  <si>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</si>
  <si>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</si>
  <si>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</si>
  <si>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</si>
  <si>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</si>
  <si>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</si>
  <si>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</si>
  <si>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</si>
  <si>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</si>
  <si>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</si>
  <si>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</si>
  <si>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</si>
  <si>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</si>
  <si>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</si>
  <si>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</si>
  <si>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</si>
  <si>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</si>
  <si>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</si>
  <si>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</si>
  <si>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</si>
  <si>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</si>
  <si>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</si>
  <si>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</si>
  <si>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</si>
  <si>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</si>
  <si>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</si>
  <si>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</si>
  <si>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</si>
  <si>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</si>
  <si>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</si>
  <si>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</si>
  <si>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</si>
  <si>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</si>
  <si>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</si>
  <si>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</si>
  <si>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</si>
  <si>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</si>
  <si>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</si>
  <si>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</si>
  <si>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</si>
  <si>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</si>
  <si>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</si>
  <si>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</si>
  <si>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</si>
  <si>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</si>
  <si>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</si>
  <si>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</si>
  <si>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</si>
  <si>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</si>
  <si>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</si>
  <si>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</si>
  <si>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</si>
  <si>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</si>
  <si>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</si>
  <si>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</si>
  <si>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</si>
  <si>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</si>
  <si>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</si>
  <si>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</si>
  <si>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</si>
  <si>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</si>
  <si>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</si>
  <si>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</si>
  <si>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</si>
  <si>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</si>
  <si>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</si>
  <si>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</si>
  <si>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</si>
  <si>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</si>
  <si>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</si>
  <si>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</si>
  <si>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</si>
  <si>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</si>
  <si>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</si>
  <si>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</si>
  <si>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</si>
  <si>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</si>
  <si>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</si>
  <si>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</si>
  <si>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</si>
  <si>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</si>
  <si>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</si>
  <si>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</si>
  <si>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</si>
  <si>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</si>
  <si>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</si>
  <si>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</si>
  <si>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</si>
  <si>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</si>
  <si>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</si>
  <si>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</si>
  <si>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</si>
  <si>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</si>
  <si>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</si>
  <si>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</si>
  <si>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</si>
  <si>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</si>
  <si>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</si>
  <si>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</si>
  <si>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</si>
  <si>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</si>
  <si>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</si>
  <si>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</si>
  <si>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</si>
  <si>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</si>
  <si>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</si>
  <si>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</si>
  <si>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</si>
  <si>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</si>
  <si>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</si>
  <si>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</si>
  <si>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</si>
  <si>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</si>
  <si>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</si>
  <si>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</si>
  <si>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</si>
  <si>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</si>
  <si>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</si>
  <si>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</si>
  <si>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</si>
  <si>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</si>
  <si>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</si>
  <si>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</si>
  <si>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</si>
  <si>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</si>
  <si>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</si>
  <si>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</si>
  <si>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</si>
  <si>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</si>
  <si>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</si>
  <si>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</si>
  <si>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</si>
  <si>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</si>
  <si>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</si>
  <si>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</si>
  <si>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</si>
  <si>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</si>
  <si>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</si>
  <si>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</si>
  <si>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</si>
  <si>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</si>
  <si>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</si>
  <si>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</si>
  <si>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</si>
  <si>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</si>
  <si>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</si>
  <si>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</si>
  <si>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</si>
  <si>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</si>
  <si>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</si>
  <si>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</si>
  <si>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</si>
  <si>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</si>
  <si>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</si>
  <si>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</si>
  <si>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</si>
  <si>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</si>
  <si>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</si>
  <si>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</si>
  <si>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</si>
  <si>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</si>
  <si>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</si>
  <si>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</si>
  <si>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</si>
  <si>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</si>
  <si>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</si>
  <si>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</si>
  <si>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</si>
  <si>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</si>
  <si>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</si>
  <si>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</si>
  <si>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</si>
  <si>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</si>
  <si>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</si>
  <si>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</si>
  <si>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</si>
  <si>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</si>
  <si>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</si>
  <si>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</si>
  <si>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</si>
  <si>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</si>
  <si>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</si>
  <si>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</si>
  <si>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</si>
  <si>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</si>
  <si>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</si>
  <si>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</si>
  <si>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</si>
  <si>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</si>
  <si>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</si>
  <si>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</si>
  <si>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</si>
  <si>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</si>
  <si>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</si>
  <si>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</si>
  <si>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</si>
  <si>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</si>
  <si>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</si>
  <si>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</si>
  <si>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</si>
  <si>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</si>
  <si>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</si>
  <si>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</si>
  <si>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</si>
  <si>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</si>
  <si>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</si>
  <si>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</si>
  <si>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</si>
  <si>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</si>
  <si>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</si>
  <si>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</si>
  <si>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</si>
  <si>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</si>
  <si>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</si>
  <si>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</si>
  <si>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</si>
  <si>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</si>
  <si>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</si>
  <si>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</si>
  <si>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</si>
  <si>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</si>
  <si>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</si>
  <si>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</si>
  <si>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</si>
  <si>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</si>
  <si>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</si>
  <si>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</si>
  <si>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</si>
  <si>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</si>
  <si>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</si>
  <si>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</si>
  <si>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</si>
  <si>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</si>
  <si>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</si>
  <si>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</si>
  <si>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</si>
  <si>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</si>
  <si>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</si>
  <si>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</si>
  <si>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</si>
  <si>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</si>
  <si>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</si>
  <si>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</si>
  <si>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</si>
  <si>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</si>
  <si>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</si>
  <si>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</si>
  <si>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</si>
  <si>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</si>
  <si>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</si>
  <si>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</si>
  <si>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</si>
  <si>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</si>
  <si>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</si>
  <si>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</si>
  <si>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</si>
  <si>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</si>
  <si>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</si>
  <si>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</si>
  <si>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</si>
  <si>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</si>
  <si>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</si>
  <si>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</si>
  <si>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</si>
  <si>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</si>
  <si>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</si>
  <si>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</si>
  <si>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</si>
  <si>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</si>
  <si>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</si>
  <si>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</si>
  <si>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</si>
  <si>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</si>
  <si>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</si>
  <si>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</si>
  <si>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</si>
  <si>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</si>
  <si>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</si>
  <si>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</si>
  <si>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</si>
  <si>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</si>
  <si>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</si>
  <si>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</si>
  <si>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</si>
  <si>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</si>
  <si>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</si>
  <si>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</si>
  <si>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</si>
  <si>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</si>
  <si>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</si>
  <si>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</si>
  <si>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</si>
  <si>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</si>
  <si>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</si>
  <si>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</si>
  <si>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</si>
  <si>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</si>
  <si>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</si>
  <si>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</si>
  <si>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</si>
  <si>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</si>
  <si>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</si>
  <si>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</si>
  <si>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</si>
  <si>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</si>
  <si>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</si>
  <si>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</si>
  <si>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</si>
  <si>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</si>
  <si>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</si>
  <si>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</si>
  <si>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</si>
  <si>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</si>
  <si>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</si>
  <si>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</si>
  <si>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</si>
  <si>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</si>
  <si>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</si>
  <si>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</si>
  <si>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</si>
  <si>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</si>
  <si>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</si>
  <si>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</si>
  <si>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</si>
  <si>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</si>
  <si>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</si>
  <si>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</si>
  <si>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</si>
  <si>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</si>
  <si>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</si>
  <si>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</si>
  <si>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</si>
  <si>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</si>
  <si>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</si>
  <si>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</si>
  <si>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</si>
  <si>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</si>
  <si>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</si>
  <si>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</si>
  <si>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</si>
  <si>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</si>
  <si>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</si>
  <si>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</si>
  <si>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</si>
  <si>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</si>
  <si>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</si>
  <si>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</si>
  <si>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</si>
  <si>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</si>
  <si>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</si>
  <si>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</si>
  <si>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</si>
  <si>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</si>
  <si>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</si>
  <si>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</si>
  <si>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</si>
  <si>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</si>
  <si>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</si>
  <si>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</si>
  <si>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</si>
  <si>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</si>
  <si>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</si>
  <si>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</si>
  <si>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</si>
  <si>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</si>
  <si>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</si>
  <si>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</si>
  <si>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</si>
  <si>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</si>
  <si>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</si>
  <si>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</si>
  <si>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</si>
  <si>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</si>
  <si>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</si>
  <si>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</si>
  <si>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</si>
  <si>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</si>
  <si>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</si>
  <si>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</si>
  <si>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</si>
  <si>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</si>
  <si>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</si>
  <si>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</si>
  <si>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</si>
  <si>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</si>
  <si>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</si>
  <si>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</si>
  <si>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</si>
  <si>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</si>
  <si>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</si>
  <si>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</si>
  <si>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</si>
  <si>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</si>
  <si>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</si>
  <si>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</si>
  <si>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</si>
  <si>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</si>
  <si>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</si>
  <si>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</si>
  <si>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</si>
  <si>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</si>
  <si>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</si>
  <si>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</si>
  <si>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</si>
  <si>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</si>
  <si>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</si>
  <si>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</si>
  <si>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</si>
  <si>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</si>
  <si>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</si>
  <si>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</si>
  <si>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</si>
  <si>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</si>
  <si>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</si>
  <si>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</si>
  <si>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</si>
  <si>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</si>
  <si>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</si>
  <si>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</si>
  <si>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</si>
  <si>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</si>
  <si>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</si>
  <si>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</si>
  <si>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</si>
  <si>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</si>
  <si>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</si>
  <si>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</si>
  <si>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</si>
  <si>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</si>
  <si>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</si>
  <si>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</si>
  <si>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</si>
  <si>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</si>
  <si>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</si>
  <si>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</si>
  <si>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</si>
  <si>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</si>
  <si>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</si>
  <si>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</si>
  <si>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</si>
  <si>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</si>
  <si>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</si>
  <si>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</si>
  <si>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</si>
  <si>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</si>
  <si>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</si>
  <si>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</si>
  <si>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</si>
  <si>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</si>
  <si>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</si>
  <si>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</si>
  <si>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</si>
  <si>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</si>
  <si>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</si>
  <si>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</si>
  <si>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</si>
  <si>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</si>
  <si>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</si>
  <si>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</si>
  <si>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</si>
  <si>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</si>
  <si>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</si>
  <si>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</si>
  <si>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</si>
  <si>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</si>
  <si>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</si>
  <si>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</si>
  <si>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</si>
  <si>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</si>
  <si>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</si>
  <si>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</si>
  <si>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</si>
  <si>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</si>
  <si>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</si>
  <si>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</si>
  <si>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</si>
  <si>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</si>
  <si>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</si>
  <si>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</si>
  <si>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</si>
  <si>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</si>
  <si>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</si>
  <si>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</si>
  <si>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</si>
  <si>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</si>
  <si>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</si>
  <si>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</si>
  <si>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</si>
  <si>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</si>
  <si>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</si>
  <si>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</si>
  <si>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</si>
  <si>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</si>
  <si>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</si>
  <si>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</si>
  <si>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</si>
  <si>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</si>
  <si>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</si>
  <si>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</si>
  <si>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</si>
  <si>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</si>
  <si>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</si>
  <si>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</si>
  <si>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</si>
  <si>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</si>
  <si>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</si>
  <si>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</si>
  <si>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</si>
  <si>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</si>
  <si>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</si>
  <si>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</si>
  <si>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</si>
  <si>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</si>
  <si>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</si>
  <si>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</si>
  <si>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</si>
  <si>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</si>
  <si>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</si>
  <si>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</si>
  <si>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</si>
  <si>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</si>
  <si>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</si>
  <si>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</si>
  <si>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</si>
  <si>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</si>
  <si>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</si>
  <si>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</si>
  <si>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</si>
  <si>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</si>
  <si>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</si>
  <si>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</si>
  <si>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</si>
  <si>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</si>
  <si>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</si>
  <si>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</si>
  <si>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</si>
  <si>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</si>
  <si>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</si>
  <si>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</si>
  <si>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</si>
  <si>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</si>
  <si>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</si>
  <si>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</si>
  <si>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</si>
  <si>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</si>
  <si>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</si>
  <si>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</si>
  <si>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</si>
  <si>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</si>
  <si>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</si>
  <si>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</si>
  <si>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</si>
  <si>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</si>
  <si>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</si>
  <si>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</si>
  <si>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</si>
  <si>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</si>
  <si>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</si>
  <si>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</si>
  <si>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</si>
  <si>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</si>
  <si>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</si>
  <si>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</si>
  <si>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</si>
  <si>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</si>
  <si>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</si>
  <si>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</si>
  <si>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</si>
  <si>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</si>
  <si>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</si>
  <si>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</si>
  <si>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</si>
  <si>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</si>
  <si>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</si>
  <si>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</si>
  <si>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</si>
  <si>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</si>
  <si>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</si>
  <si>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</si>
  <si>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</si>
  <si>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</si>
  <si>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</si>
  <si>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</si>
  <si>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</si>
  <si>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</si>
  <si>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</si>
  <si>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</si>
  <si>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</si>
  <si>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</si>
  <si>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</si>
  <si>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</si>
  <si>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</si>
  <si>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</si>
  <si>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</si>
  <si>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</si>
  <si>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</si>
  <si>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</si>
  <si>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</si>
  <si>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</si>
  <si>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</si>
  <si>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</si>
  <si>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</si>
  <si>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</si>
  <si>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</si>
  <si>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</si>
  <si>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</si>
  <si>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</si>
  <si>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</si>
  <si>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</si>
  <si>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</si>
  <si>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</si>
  <si>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</si>
  <si>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</si>
  <si>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</si>
  <si>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</si>
  <si>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</si>
  <si>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</si>
  <si>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</si>
  <si>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</si>
  <si>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</si>
  <si>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</si>
  <si>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</si>
  <si>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</si>
  <si>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</si>
  <si>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</si>
  <si>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</si>
  <si>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</si>
  <si>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</si>
  <si>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</si>
  <si>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</si>
  <si>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</si>
  <si>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</si>
  <si>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</si>
  <si>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</si>
  <si>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</si>
  <si>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</si>
  <si>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</si>
  <si>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</si>
  <si>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</si>
  <si>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</si>
  <si>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</si>
  <si>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</si>
  <si>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</si>
  <si>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</si>
  <si>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</si>
  <si>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</si>
  <si>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</si>
  <si>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</si>
  <si>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</si>
  <si>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</si>
  <si>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</si>
  <si>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</si>
  <si>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</si>
  <si>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</si>
  <si>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</si>
  <si>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</si>
  <si>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</si>
  <si>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</si>
  <si>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</si>
  <si>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</si>
  <si>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</si>
  <si>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</si>
  <si>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</si>
  <si>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</si>
  <si>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</si>
  <si>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</si>
  <si>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</si>
  <si>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</si>
  <si>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</si>
  <si>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</si>
  <si>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</si>
  <si>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</si>
  <si>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</si>
  <si>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</si>
  <si>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</si>
  <si>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</si>
  <si>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</si>
  <si>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</si>
  <si>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</si>
  <si>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</si>
  <si>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</si>
  <si>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</si>
  <si>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</si>
  <si>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</si>
  <si>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</si>
  <si>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</si>
  <si>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</si>
  <si>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</si>
  <si>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</si>
  <si>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</si>
  <si>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</si>
  <si>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</si>
  <si>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</si>
  <si>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</si>
  <si>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</si>
  <si>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</si>
  <si>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</si>
  <si>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</si>
  <si>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</si>
  <si>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</si>
  <si>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</si>
  <si>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</si>
  <si>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</si>
  <si>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</si>
  <si>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</si>
  <si>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</si>
  <si>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</si>
  <si>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</si>
  <si>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</si>
  <si>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</si>
  <si>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</si>
  <si>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</si>
  <si>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</si>
  <si>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</si>
  <si>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</si>
  <si>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</si>
  <si>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</si>
  <si>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</si>
  <si>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</si>
  <si>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</si>
  <si>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</si>
  <si>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</si>
  <si>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</si>
  <si>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</si>
  <si>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</si>
  <si>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</si>
  <si>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</si>
  <si>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</si>
  <si>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</si>
  <si>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</si>
  <si>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</si>
  <si>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</si>
  <si>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</si>
  <si>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</si>
  <si>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</si>
  <si>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</si>
  <si>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</si>
  <si>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</si>
  <si>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</si>
  <si>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</si>
  <si>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</si>
  <si>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</si>
  <si>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</si>
  <si>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</si>
  <si>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</si>
  <si>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</si>
  <si>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</si>
  <si>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</si>
  <si>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</si>
  <si>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</si>
  <si>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</si>
  <si>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</si>
  <si>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</si>
  <si>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</si>
  <si>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</si>
  <si>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</si>
  <si>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</si>
  <si>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</si>
  <si>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</si>
  <si>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</si>
  <si>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</si>
  <si>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</si>
  <si>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</si>
  <si>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</si>
  <si>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</si>
  <si>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</si>
  <si>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</si>
  <si>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</si>
  <si>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</si>
  <si>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</si>
  <si>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</si>
  <si>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</si>
  <si>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</si>
  <si>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</si>
  <si>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</si>
  <si>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</si>
  <si>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</si>
  <si>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</si>
  <si>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</si>
  <si>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</si>
  <si>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</si>
  <si>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</si>
  <si>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</si>
  <si>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</si>
  <si>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</si>
  <si>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</si>
  <si>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</si>
  <si>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</si>
  <si>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</si>
  <si>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</si>
  <si>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</si>
  <si>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</si>
  <si>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</si>
  <si>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</si>
  <si>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</si>
  <si>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</si>
  <si>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</si>
  <si>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</si>
  <si>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</si>
  <si>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</si>
  <si>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</si>
  <si>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</si>
  <si>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</si>
  <si>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</si>
  <si>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</si>
  <si>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</si>
  <si>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</si>
  <si>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</si>
  <si>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</si>
  <si>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</si>
  <si>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</si>
  <si>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</si>
  <si>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</si>
  <si>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</si>
  <si>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</si>
  <si>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</si>
  <si>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</si>
  <si>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</si>
  <si>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</si>
  <si>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</si>
  <si>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</si>
  <si>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</si>
  <si>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</si>
  <si>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</si>
  <si>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</si>
  <si>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</si>
  <si>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</si>
  <si>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</si>
  <si>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</si>
  <si>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</si>
  <si>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</si>
  <si>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</si>
  <si>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</si>
  <si>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</si>
  <si>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</si>
  <si>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</si>
  <si>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</si>
  <si>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</si>
  <si>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</si>
  <si>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</si>
  <si>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</si>
  <si>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</si>
  <si>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</si>
  <si>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</si>
  <si>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</si>
  <si>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</si>
  <si>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</si>
  <si>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</si>
  <si>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</si>
  <si>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</si>
  <si>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</si>
  <si>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</si>
  <si>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</si>
  <si>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</si>
  <si>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</si>
  <si>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</si>
  <si>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</si>
  <si>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</si>
  <si>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</si>
  <si>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</si>
  <si>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</si>
  <si>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</si>
  <si>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</si>
  <si>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</si>
  <si>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</si>
  <si>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</si>
  <si>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</si>
  <si>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</si>
  <si>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</si>
  <si>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</si>
  <si>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</si>
  <si>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</si>
  <si>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</si>
  <si>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</si>
  <si>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</si>
  <si>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</si>
  <si>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</si>
  <si>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</si>
  <si>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</si>
  <si>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</si>
  <si>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</si>
  <si>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</si>
  <si>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</si>
  <si>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</si>
  <si>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</si>
  <si>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</si>
  <si>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</si>
  <si>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</si>
  <si>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</si>
  <si>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</si>
  <si>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</si>
  <si>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</si>
  <si>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</si>
  <si>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</si>
  <si>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</si>
  <si>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</si>
  <si>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</si>
  <si>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</si>
  <si>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</si>
  <si>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</si>
  <si>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</si>
  <si>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</si>
  <si>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</si>
  <si>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</si>
  <si>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</si>
  <si>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</si>
  <si>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</si>
  <si>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</si>
  <si>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</si>
  <si>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</si>
  <si>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</si>
  <si>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</si>
  <si>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</si>
  <si>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</si>
  <si>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</si>
  <si>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</si>
  <si>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</si>
  <si>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</si>
  <si>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</si>
  <si>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</si>
  <si>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</si>
  <si>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</si>
  <si>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</si>
  <si>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</si>
  <si>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</si>
  <si>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</si>
  <si>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</si>
  <si>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</si>
  <si>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</si>
  <si>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</si>
  <si>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</si>
  <si>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</si>
  <si>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</si>
  <si>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</si>
  <si>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</si>
  <si>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</si>
  <si>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</si>
  <si>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</si>
  <si>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</si>
  <si>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</si>
  <si>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</si>
  <si>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</si>
  <si>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</si>
  <si>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</si>
  <si>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</si>
  <si>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</si>
  <si>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</si>
  <si>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</si>
  <si>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</si>
  <si>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</si>
  <si>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</si>
  <si>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</si>
  <si>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</si>
  <si>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</si>
  <si>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</si>
  <si>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</si>
  <si>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</si>
  <si>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</si>
  <si>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</si>
  <si>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</si>
  <si>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</si>
  <si>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</si>
  <si>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</si>
  <si>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</si>
  <si>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</si>
  <si>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</si>
  <si>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</si>
  <si>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</si>
  <si>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</si>
  <si>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</si>
  <si>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</si>
  <si>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</si>
  <si>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</si>
  <si>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</si>
  <si>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</si>
  <si>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</si>
  <si>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</si>
  <si>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</si>
  <si>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</si>
  <si>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</si>
  <si>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</si>
  <si>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</si>
  <si>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</si>
  <si>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</si>
  <si>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</si>
  <si>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</si>
  <si>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</si>
  <si>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</si>
  <si>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</si>
  <si>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</si>
  <si>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</si>
  <si>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</si>
  <si>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</si>
  <si>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</si>
  <si>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</si>
  <si>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</si>
  <si>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</si>
  <si>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</si>
  <si>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</si>
  <si>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</si>
  <si>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</si>
  <si>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</si>
  <si>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</si>
  <si>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</si>
  <si>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</si>
  <si>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</si>
  <si>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</si>
  <si>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</si>
  <si>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</si>
  <si>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</si>
  <si>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</si>
  <si>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</si>
  <si>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</si>
  <si>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</si>
  <si>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</si>
  <si>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</si>
  <si>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</si>
  <si>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</si>
  <si>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</si>
  <si>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</si>
  <si>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</si>
  <si>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</si>
  <si>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</si>
  <si>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</si>
  <si>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</si>
  <si>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</si>
  <si>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</si>
  <si>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</si>
  <si>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</si>
  <si>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</si>
  <si>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</si>
  <si>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</si>
  <si>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</si>
  <si>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</si>
  <si>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</si>
  <si>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</si>
  <si>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</si>
  <si>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</si>
  <si>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</si>
  <si>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</si>
  <si>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</si>
  <si>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</si>
  <si>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</si>
  <si>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</si>
  <si>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</si>
  <si>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</si>
  <si>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</si>
  <si>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</si>
  <si>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</si>
  <si>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</si>
  <si>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</si>
  <si>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</si>
  <si>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</si>
  <si>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</si>
  <si>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</si>
  <si>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</si>
  <si>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</si>
  <si>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</si>
  <si>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</si>
  <si>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</si>
  <si>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</si>
  <si>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</si>
  <si>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</si>
  <si>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</si>
  <si>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</si>
  <si>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</si>
  <si>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</si>
  <si>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</si>
  <si>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</si>
  <si>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</si>
  <si>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</si>
  <si>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</si>
  <si>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</si>
  <si>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</si>
  <si>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</si>
  <si>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</si>
  <si>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</si>
  <si>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</si>
  <si>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</si>
  <si>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</si>
  <si>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</si>
  <si>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</si>
  <si>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</si>
  <si>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</si>
  <si>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</si>
  <si>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</si>
  <si>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</si>
  <si>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</si>
  <si>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</si>
  <si>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</si>
  <si>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</si>
  <si>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</si>
  <si>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</si>
  <si>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</si>
  <si>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</si>
  <si>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</si>
  <si>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</si>
  <si>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</si>
  <si>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</si>
  <si>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</si>
  <si>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</si>
  <si>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</si>
  <si>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</si>
  <si>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</si>
  <si>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</si>
  <si>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</si>
  <si>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</si>
  <si>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</si>
  <si>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</si>
  <si>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</si>
  <si>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</si>
  <si>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</si>
  <si>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</si>
  <si>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</si>
  <si>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</si>
  <si>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</si>
  <si>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</si>
  <si>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</si>
  <si>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</si>
  <si>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</si>
  <si>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</si>
  <si>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</si>
  <si>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</si>
  <si>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</si>
  <si>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</si>
  <si>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</si>
  <si>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</si>
  <si>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</si>
  <si>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</si>
  <si>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</si>
  <si>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</si>
  <si>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</si>
  <si>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</si>
  <si>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</si>
  <si>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</si>
  <si>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</si>
  <si>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</si>
  <si>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</si>
  <si>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</si>
  <si>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</si>
  <si>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</si>
  <si>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</si>
  <si>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</si>
  <si>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</si>
  <si>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</si>
  <si>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</si>
  <si>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</si>
  <si>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</si>
  <si>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</si>
  <si>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</si>
  <si>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</si>
  <si>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</si>
  <si>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</si>
  <si>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</si>
  <si>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</si>
  <si>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</si>
  <si>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</si>
  <si>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</si>
  <si>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</si>
  <si>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</si>
  <si>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</si>
  <si>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</si>
  <si>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</si>
  <si>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</si>
  <si>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</si>
  <si>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</si>
  <si>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</si>
  <si>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</si>
  <si>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</si>
  <si>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</si>
  <si>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</si>
  <si>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</si>
  <si>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</si>
  <si>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</si>
  <si>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</si>
  <si>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</si>
  <si>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</si>
  <si>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</si>
  <si>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</si>
  <si>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</si>
  <si>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</si>
  <si>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</si>
  <si>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</si>
  <si>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</si>
  <si>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</si>
  <si>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</si>
  <si>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</si>
  <si>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</si>
  <si>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</si>
  <si>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</si>
  <si>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</si>
  <si>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</si>
  <si>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</si>
  <si>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</si>
  <si>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</si>
  <si>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</si>
  <si>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</si>
  <si>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</si>
  <si>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</si>
  <si>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</si>
  <si>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</si>
  <si>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</si>
  <si>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</si>
  <si>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</si>
  <si>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</si>
  <si>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</si>
  <si>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</si>
  <si>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</si>
  <si>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</si>
  <si>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</si>
  <si>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</si>
  <si>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</si>
  <si>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</si>
  <si>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</si>
  <si>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</si>
  <si>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</si>
  <si>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</si>
  <si>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</si>
  <si>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</si>
  <si>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</si>
  <si>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</si>
  <si>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</si>
  <si>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</si>
  <si>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</si>
  <si>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</si>
  <si>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</si>
  <si>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</si>
  <si>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</si>
  <si>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</si>
  <si>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</si>
  <si>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</si>
  <si>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</si>
  <si>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</si>
  <si>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</si>
  <si>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</si>
  <si>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</si>
  <si>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</si>
  <si>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</si>
  <si>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</si>
  <si>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</si>
  <si>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</si>
  <si>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</si>
  <si>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</si>
  <si>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</si>
  <si>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</si>
  <si>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</si>
  <si>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</si>
  <si>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</si>
  <si>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</si>
  <si>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</si>
  <si>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</si>
  <si>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</si>
  <si>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</si>
  <si>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</si>
  <si>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</si>
  <si>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</si>
  <si>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</si>
  <si>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</si>
  <si>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</si>
  <si>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</si>
  <si>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</si>
  <si>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</si>
  <si>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</si>
  <si>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</si>
  <si>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</si>
  <si>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</si>
  <si>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</si>
  <si>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</si>
  <si>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</si>
  <si>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</si>
  <si>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</si>
  <si>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</si>
  <si>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</si>
  <si>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</si>
  <si>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</si>
  <si>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</si>
  <si>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</si>
  <si>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</si>
  <si>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</si>
  <si>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</si>
  <si>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</si>
  <si>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</si>
  <si>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</si>
  <si>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</si>
  <si>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</si>
  <si>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</si>
  <si>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</si>
  <si>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</si>
  <si>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</si>
  <si>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</si>
  <si>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</si>
  <si>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</si>
  <si>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</si>
  <si>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</si>
  <si>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</si>
  <si>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</si>
  <si>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</si>
  <si>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</si>
  <si>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</si>
  <si>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</si>
  <si>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</si>
  <si>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</si>
  <si>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</si>
  <si>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</si>
  <si>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</si>
  <si>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</si>
  <si>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</si>
  <si>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</si>
  <si>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</si>
  <si>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</si>
  <si>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</si>
  <si>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</si>
  <si>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</si>
  <si>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</si>
  <si>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</si>
  <si>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</si>
  <si>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</si>
  <si>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</si>
  <si>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</si>
  <si>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</si>
  <si>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</si>
  <si>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</si>
  <si>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</si>
  <si>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</si>
  <si>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</si>
  <si>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</si>
  <si>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</si>
  <si>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</si>
  <si>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</si>
  <si>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</si>
  <si>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</si>
  <si>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</si>
  <si>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</si>
  <si>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</si>
  <si>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</si>
  <si>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</si>
  <si>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</si>
  <si>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</si>
  <si>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</si>
  <si>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</si>
  <si>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</si>
  <si>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</si>
  <si>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</si>
  <si>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</si>
  <si>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</si>
  <si>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</si>
  <si>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</si>
  <si>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</si>
  <si>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</si>
  <si>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</si>
  <si>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</si>
  <si>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</si>
  <si>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</si>
  <si>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</si>
  <si>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</si>
  <si>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</si>
  <si>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</si>
  <si>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</si>
  <si>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</si>
  <si>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</si>
  <si>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</si>
  <si>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</si>
  <si>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</si>
  <si>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</si>
  <si>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</si>
  <si>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</si>
  <si>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</si>
  <si>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</si>
  <si>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</si>
  <si>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</si>
  <si>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</si>
  <si>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</si>
  <si>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</si>
  <si>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</si>
  <si>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</si>
  <si>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</si>
  <si>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</si>
  <si>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</si>
  <si>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</si>
  <si>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</si>
  <si>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</si>
  <si>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</si>
  <si>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</si>
  <si>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</si>
  <si>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</si>
  <si>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</si>
  <si>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</si>
  <si>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</si>
  <si>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</si>
  <si>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</si>
  <si>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</si>
  <si>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</si>
  <si>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</si>
  <si>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</si>
  <si>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</si>
  <si>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</si>
  <si>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</si>
  <si>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</si>
  <si>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</si>
  <si>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</si>
  <si>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</si>
  <si>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</si>
  <si>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</si>
  <si>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</si>
  <si>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</si>
  <si>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</si>
  <si>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</si>
  <si>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</si>
  <si>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</si>
  <si>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</si>
  <si>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</si>
  <si>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</si>
  <si>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</si>
  <si>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</si>
  <si>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Л.О. Вознюк</t>
  </si>
  <si>
    <t>Д.В. Столярчук</t>
  </si>
  <si>
    <t>4 січня 2016 року</t>
  </si>
  <si>
    <t>2015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</si>
  <si>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</si>
  <si>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</si>
  <si>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</si>
  <si>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</t>
  </si>
  <si>
    <t>41/6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</si>
</sst>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22</v>
      </c>
      <c r="F31" s="26">
        <f aca="true" t="shared" si="1" ref="F31:BM31">SUM(F32:F95)</f>
        <v>11</v>
      </c>
      <c r="G31" s="26">
        <f t="shared" si="1"/>
        <v>0</v>
      </c>
      <c r="H31" s="26">
        <f t="shared" si="1"/>
        <v>0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12</v>
      </c>
      <c r="F48" s="29">
        <v>7</v>
      </c>
      <c r="G48" s="29"/>
      <c r="H48" s="29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4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2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2</v>
      </c>
      <c r="F50" s="29"/>
      <c r="G50" s="29"/>
      <c r="H50" s="29"/>
      <c r="I50" s="29">
        <v>2</v>
      </c>
      <c r="J50" s="29"/>
      <c r="K50" s="29"/>
      <c r="L50" s="29"/>
      <c r="M50" s="29"/>
      <c r="N50" s="29"/>
      <c r="O50" s="29"/>
      <c r="P50" s="29"/>
      <c r="Q50" s="29"/>
      <c r="R50" s="29">
        <v>2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1</v>
      </c>
      <c r="F57" s="29"/>
      <c r="G57" s="29"/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1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>
        <v>1</v>
      </c>
      <c r="U161" s="29"/>
      <c r="V161" s="29">
        <v>1</v>
      </c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31</v>
      </c>
      <c r="F202" s="26">
        <f t="shared" si="5"/>
        <v>30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8</v>
      </c>
      <c r="U202" s="26">
        <f t="shared" si="5"/>
        <v>0</v>
      </c>
      <c r="V202" s="26">
        <f t="shared" si="5"/>
        <v>0</v>
      </c>
      <c r="W202" s="26">
        <f t="shared" si="5"/>
        <v>2</v>
      </c>
      <c r="X202" s="26">
        <f t="shared" si="5"/>
        <v>6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0</v>
      </c>
      <c r="AJ202" s="26">
        <f t="shared" si="5"/>
        <v>2</v>
      </c>
      <c r="AK202" s="26">
        <f aca="true" t="shared" si="6" ref="AK202:BM202">SUM(AK203:AK247)</f>
        <v>15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3</v>
      </c>
      <c r="AR202" s="26">
        <f t="shared" si="6"/>
        <v>1</v>
      </c>
      <c r="AS202" s="26">
        <f t="shared" si="6"/>
        <v>5</v>
      </c>
      <c r="AT202" s="26">
        <f t="shared" si="6"/>
        <v>0</v>
      </c>
      <c r="AU202" s="26">
        <f t="shared" si="6"/>
        <v>4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3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3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/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>
        <v>2</v>
      </c>
      <c r="AK204" s="29">
        <v>2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13</v>
      </c>
      <c r="F205" s="29">
        <v>13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2</v>
      </c>
      <c r="X205" s="29">
        <v>1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/>
      <c r="AS205" s="29">
        <v>4</v>
      </c>
      <c r="AT205" s="29"/>
      <c r="AU205" s="29">
        <v>3</v>
      </c>
      <c r="AV205" s="29"/>
      <c r="AW205" s="29"/>
      <c r="AX205" s="29"/>
      <c r="AY205" s="29">
        <v>2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3</v>
      </c>
      <c r="F214" s="29">
        <v>3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3</v>
      </c>
      <c r="U214" s="29"/>
      <c r="V214" s="29"/>
      <c r="W214" s="29"/>
      <c r="X214" s="29">
        <v>3</v>
      </c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3</v>
      </c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3</v>
      </c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>
        <v>1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/>
      <c r="X438" s="29">
        <v>1</v>
      </c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2</v>
      </c>
      <c r="F556" s="29">
        <v>2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4" ref="F558:BM558">SUM(F560:F622)</f>
        <v>7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4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5" ref="F559:BM559">SUM(F560:F599)</f>
        <v>7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4</v>
      </c>
      <c r="F571" s="29">
        <v>4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/>
      <c r="G701" s="29"/>
      <c r="H701" s="29"/>
      <c r="I701" s="29">
        <v>1</v>
      </c>
      <c r="J701" s="29"/>
      <c r="K701" s="29"/>
      <c r="L701" s="29"/>
      <c r="M701" s="29"/>
      <c r="N701" s="29"/>
      <c r="O701" s="29"/>
      <c r="P701" s="29"/>
      <c r="Q701" s="29"/>
      <c r="R701" s="29">
        <v>1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1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>
        <v>1</v>
      </c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73</v>
      </c>
      <c r="F1577" s="69">
        <f t="shared" si="23"/>
        <v>59</v>
      </c>
      <c r="G1577" s="69">
        <f t="shared" si="23"/>
        <v>0</v>
      </c>
      <c r="H1577" s="69">
        <f t="shared" si="23"/>
        <v>0</v>
      </c>
      <c r="I1577" s="69">
        <f t="shared" si="23"/>
        <v>14</v>
      </c>
      <c r="J1577" s="69">
        <f t="shared" si="23"/>
        <v>0</v>
      </c>
      <c r="K1577" s="69">
        <f t="shared" si="23"/>
        <v>0</v>
      </c>
      <c r="L1577" s="69">
        <f t="shared" si="23"/>
        <v>0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2</v>
      </c>
      <c r="Q1577" s="69">
        <f t="shared" si="23"/>
        <v>0</v>
      </c>
      <c r="R1577" s="69">
        <f t="shared" si="23"/>
        <v>12</v>
      </c>
      <c r="S1577" s="69">
        <f t="shared" si="23"/>
        <v>0</v>
      </c>
      <c r="T1577" s="69">
        <f t="shared" si="23"/>
        <v>11</v>
      </c>
      <c r="U1577" s="69">
        <f t="shared" si="23"/>
        <v>0</v>
      </c>
      <c r="V1577" s="69">
        <f t="shared" si="23"/>
        <v>1</v>
      </c>
      <c r="W1577" s="69">
        <f t="shared" si="23"/>
        <v>2</v>
      </c>
      <c r="X1577" s="69">
        <f t="shared" si="23"/>
        <v>8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1</v>
      </c>
      <c r="AE1577" s="69">
        <f t="shared" si="23"/>
        <v>0</v>
      </c>
      <c r="AF1577" s="69">
        <f t="shared" si="23"/>
        <v>0</v>
      </c>
      <c r="AG1577" s="69">
        <f t="shared" si="23"/>
        <v>9</v>
      </c>
      <c r="AH1577" s="69">
        <f t="shared" si="23"/>
        <v>8</v>
      </c>
      <c r="AI1577" s="69">
        <f t="shared" si="23"/>
        <v>0</v>
      </c>
      <c r="AJ1577" s="69">
        <f t="shared" si="23"/>
        <v>2</v>
      </c>
      <c r="AK1577" s="69">
        <f aca="true" t="shared" si="24" ref="AK1577:BM1577">SUM(AK14,AK31,AK96,AK114,AK128,AK202,AK248,AK366,AK407,AK465,AK476,AK516,AK558,AK623,AK644,AK706,AK719,AK771,AK833,AK938,AK964:AK1576)</f>
        <v>27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3</v>
      </c>
      <c r="AR1577" s="69">
        <f t="shared" si="24"/>
        <v>1</v>
      </c>
      <c r="AS1577" s="69">
        <f t="shared" si="24"/>
        <v>6</v>
      </c>
      <c r="AT1577" s="69">
        <f t="shared" si="24"/>
        <v>0</v>
      </c>
      <c r="AU1577" s="69">
        <f t="shared" si="24"/>
        <v>4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3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27</v>
      </c>
      <c r="F1578" s="26">
        <v>14</v>
      </c>
      <c r="G1578" s="26"/>
      <c r="H1578" s="26"/>
      <c r="I1578" s="26">
        <v>13</v>
      </c>
      <c r="J1578" s="26"/>
      <c r="K1578" s="26"/>
      <c r="L1578" s="26"/>
      <c r="M1578" s="26"/>
      <c r="N1578" s="26"/>
      <c r="O1578" s="26"/>
      <c r="P1578" s="26">
        <v>1</v>
      </c>
      <c r="Q1578" s="26"/>
      <c r="R1578" s="26">
        <v>12</v>
      </c>
      <c r="S1578" s="26"/>
      <c r="T1578" s="29">
        <v>1</v>
      </c>
      <c r="U1578" s="29"/>
      <c r="V1578" s="29">
        <v>1</v>
      </c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6</v>
      </c>
      <c r="AH1578" s="29">
        <v>6</v>
      </c>
      <c r="AI1578" s="29"/>
      <c r="AJ1578" s="29"/>
      <c r="AK1578" s="29"/>
      <c r="AL1578" s="29"/>
      <c r="AM1578" s="29"/>
      <c r="AN1578" s="29"/>
      <c r="AO1578" s="29"/>
      <c r="AP1578" s="29">
        <v>1</v>
      </c>
      <c r="AQ1578" s="29"/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19</v>
      </c>
      <c r="F1579" s="26">
        <v>18</v>
      </c>
      <c r="G1579" s="26"/>
      <c r="H1579" s="26"/>
      <c r="I1579" s="26">
        <v>1</v>
      </c>
      <c r="J1579" s="26"/>
      <c r="K1579" s="26"/>
      <c r="L1579" s="26"/>
      <c r="M1579" s="26"/>
      <c r="N1579" s="26"/>
      <c r="O1579" s="26"/>
      <c r="P1579" s="26">
        <v>1</v>
      </c>
      <c r="Q1579" s="26"/>
      <c r="R1579" s="26"/>
      <c r="S1579" s="26"/>
      <c r="T1579" s="29">
        <v>1</v>
      </c>
      <c r="U1579" s="29"/>
      <c r="V1579" s="29"/>
      <c r="W1579" s="29"/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/>
      <c r="AG1579" s="29">
        <v>3</v>
      </c>
      <c r="AH1579" s="29">
        <v>2</v>
      </c>
      <c r="AI1579" s="29"/>
      <c r="AJ1579" s="29">
        <v>2</v>
      </c>
      <c r="AK1579" s="29">
        <v>10</v>
      </c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27</v>
      </c>
      <c r="F1580" s="26">
        <v>27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9</v>
      </c>
      <c r="U1580" s="29"/>
      <c r="V1580" s="29"/>
      <c r="W1580" s="29">
        <v>2</v>
      </c>
      <c r="X1580" s="29">
        <v>7</v>
      </c>
      <c r="Y1580" s="29"/>
      <c r="Z1580" s="29"/>
      <c r="AA1580" s="29"/>
      <c r="AB1580" s="29"/>
      <c r="AC1580" s="29"/>
      <c r="AD1580" s="29">
        <v>1</v>
      </c>
      <c r="AE1580" s="29"/>
      <c r="AF1580" s="29"/>
      <c r="AG1580" s="29"/>
      <c r="AH1580" s="29"/>
      <c r="AI1580" s="29"/>
      <c r="AJ1580" s="29"/>
      <c r="AK1580" s="29">
        <v>17</v>
      </c>
      <c r="AL1580" s="29"/>
      <c r="AM1580" s="29"/>
      <c r="AN1580" s="29"/>
      <c r="AO1580" s="29"/>
      <c r="AP1580" s="29">
        <v>1</v>
      </c>
      <c r="AQ1580" s="29">
        <v>3</v>
      </c>
      <c r="AR1580" s="29">
        <v>1</v>
      </c>
      <c r="AS1580" s="29">
        <v>5</v>
      </c>
      <c r="AT1580" s="29"/>
      <c r="AU1580" s="29">
        <v>4</v>
      </c>
      <c r="AV1580" s="29"/>
      <c r="AW1580" s="29"/>
      <c r="AX1580" s="29"/>
      <c r="AY1580" s="29">
        <v>3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3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5</v>
      </c>
      <c r="F1583" s="26">
        <v>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>
        <v>2</v>
      </c>
      <c r="AK1583" s="29">
        <v>2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/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/>
      <c r="BC1594" s="176"/>
      <c r="BD1594" s="176"/>
      <c r="BF1594" s="177" t="s">
        <v>2429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&amp;LB9263919&amp;CФорма № 6-8, Підрозділ: Брусилівський районний  суд Житомирської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 aca="true" t="shared" si="1" ref="F31:BQ31">SUM(F32:F95)</f>
        <v>11</v>
      </c>
      <c r="G31" s="26">
        <f t="shared" si="1"/>
        <v>0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6</v>
      </c>
      <c r="S31" s="26">
        <f t="shared" si="1"/>
        <v>3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8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1</v>
      </c>
      <c r="AO31" s="26">
        <f t="shared" si="1"/>
        <v>4</v>
      </c>
      <c r="AP31" s="26">
        <f t="shared" si="1"/>
        <v>5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>
        <v>1</v>
      </c>
      <c r="AI42" s="29"/>
      <c r="AJ42" s="26"/>
      <c r="AK42" s="26"/>
      <c r="AL42" s="26"/>
      <c r="AM42" s="29"/>
      <c r="AN42" s="29">
        <v>1</v>
      </c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7</v>
      </c>
      <c r="F48" s="29">
        <v>7</v>
      </c>
      <c r="G48" s="29"/>
      <c r="H48" s="26">
        <v>2</v>
      </c>
      <c r="I48" s="26"/>
      <c r="J48" s="29"/>
      <c r="K48" s="29"/>
      <c r="L48" s="29">
        <v>2</v>
      </c>
      <c r="M48" s="29"/>
      <c r="N48" s="26"/>
      <c r="O48" s="29"/>
      <c r="P48" s="29">
        <v>1</v>
      </c>
      <c r="Q48" s="26">
        <v>1</v>
      </c>
      <c r="R48" s="29">
        <v>3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1</v>
      </c>
      <c r="AH48" s="29">
        <v>5</v>
      </c>
      <c r="AI48" s="29"/>
      <c r="AJ48" s="26"/>
      <c r="AK48" s="26"/>
      <c r="AL48" s="26"/>
      <c r="AM48" s="29"/>
      <c r="AN48" s="29"/>
      <c r="AO48" s="29">
        <v>2</v>
      </c>
      <c r="AP48" s="29">
        <v>4</v>
      </c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>
        <v>2</v>
      </c>
      <c r="M49" s="29"/>
      <c r="N49" s="26"/>
      <c r="O49" s="29"/>
      <c r="P49" s="29"/>
      <c r="Q49" s="26"/>
      <c r="R49" s="29">
        <v>2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6"/>
      <c r="AK49" s="26"/>
      <c r="AL49" s="26"/>
      <c r="AM49" s="29"/>
      <c r="AN49" s="29"/>
      <c r="AO49" s="29">
        <v>2</v>
      </c>
      <c r="AP49" s="29"/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1</v>
      </c>
      <c r="AR128" s="26">
        <f t="shared" si="4"/>
        <v>1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1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>
        <v>1</v>
      </c>
      <c r="J161" s="29"/>
      <c r="K161" s="29"/>
      <c r="L161" s="29">
        <v>1</v>
      </c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6"/>
      <c r="AK161" s="26"/>
      <c r="AL161" s="26"/>
      <c r="AM161" s="29"/>
      <c r="AN161" s="29"/>
      <c r="AO161" s="29"/>
      <c r="AP161" s="29"/>
      <c r="AQ161" s="29"/>
      <c r="AR161" s="26">
        <v>1</v>
      </c>
      <c r="AS161" s="26"/>
      <c r="AT161" s="29"/>
      <c r="AU161" s="26"/>
      <c r="AV161" s="29"/>
      <c r="AW161" s="29">
        <v>1</v>
      </c>
      <c r="AX161" s="29">
        <v>1</v>
      </c>
      <c r="AY161" s="29"/>
      <c r="AZ161" s="29"/>
      <c r="BA161" s="26"/>
      <c r="BB161" s="26"/>
      <c r="BC161" s="26">
        <v>1</v>
      </c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30</v>
      </c>
      <c r="F202" s="26">
        <f aca="true" t="shared" si="5" ref="F202:BP202">SUM(F203:F247)</f>
        <v>30</v>
      </c>
      <c r="G202" s="26">
        <f t="shared" si="5"/>
        <v>0</v>
      </c>
      <c r="H202" s="26">
        <f t="shared" si="5"/>
        <v>1</v>
      </c>
      <c r="I202" s="26">
        <f t="shared" si="5"/>
        <v>21</v>
      </c>
      <c r="J202" s="26">
        <f t="shared" si="5"/>
        <v>0</v>
      </c>
      <c r="K202" s="26">
        <f t="shared" si="5"/>
        <v>0</v>
      </c>
      <c r="L202" s="26">
        <f t="shared" si="5"/>
        <v>17</v>
      </c>
      <c r="M202" s="26">
        <f t="shared" si="5"/>
        <v>0</v>
      </c>
      <c r="N202" s="26">
        <f t="shared" si="5"/>
        <v>3</v>
      </c>
      <c r="O202" s="26">
        <f t="shared" si="5"/>
        <v>2</v>
      </c>
      <c r="P202" s="26">
        <f t="shared" si="5"/>
        <v>10</v>
      </c>
      <c r="Q202" s="26">
        <f t="shared" si="5"/>
        <v>5</v>
      </c>
      <c r="R202" s="26">
        <f t="shared" si="5"/>
        <v>9</v>
      </c>
      <c r="S202" s="26">
        <f t="shared" si="5"/>
        <v>1</v>
      </c>
      <c r="T202" s="26">
        <f t="shared" si="5"/>
        <v>0</v>
      </c>
      <c r="U202" s="26">
        <f t="shared" si="5"/>
        <v>4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22</v>
      </c>
      <c r="AI202" s="26">
        <f t="shared" si="5"/>
        <v>0</v>
      </c>
      <c r="AJ202" s="26">
        <f t="shared" si="5"/>
        <v>0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5</v>
      </c>
      <c r="AP202" s="26">
        <f t="shared" si="5"/>
        <v>9</v>
      </c>
      <c r="AQ202" s="26">
        <f t="shared" si="5"/>
        <v>12</v>
      </c>
      <c r="AR202" s="26">
        <f t="shared" si="5"/>
        <v>3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4</v>
      </c>
      <c r="AW202" s="26">
        <f t="shared" si="5"/>
        <v>5</v>
      </c>
      <c r="AX202" s="26">
        <f t="shared" si="5"/>
        <v>5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4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0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0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>
        <v>1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2</v>
      </c>
      <c r="Q203" s="26"/>
      <c r="R203" s="29">
        <v>1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5</v>
      </c>
      <c r="AI203" s="29"/>
      <c r="AJ203" s="26"/>
      <c r="AK203" s="26"/>
      <c r="AL203" s="26"/>
      <c r="AM203" s="29"/>
      <c r="AN203" s="29"/>
      <c r="AO203" s="29">
        <v>1</v>
      </c>
      <c r="AP203" s="29">
        <v>2</v>
      </c>
      <c r="AQ203" s="29">
        <v>2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</v>
      </c>
      <c r="F204" s="29">
        <v>5</v>
      </c>
      <c r="G204" s="29"/>
      <c r="H204" s="26"/>
      <c r="I204" s="26">
        <v>5</v>
      </c>
      <c r="J204" s="29"/>
      <c r="K204" s="29"/>
      <c r="L204" s="29">
        <v>3</v>
      </c>
      <c r="M204" s="29"/>
      <c r="N204" s="26">
        <v>2</v>
      </c>
      <c r="O204" s="29"/>
      <c r="P204" s="29">
        <v>2</v>
      </c>
      <c r="Q204" s="26"/>
      <c r="R204" s="29">
        <v>1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>
        <v>2</v>
      </c>
      <c r="AI204" s="29"/>
      <c r="AJ204" s="26"/>
      <c r="AK204" s="26"/>
      <c r="AL204" s="26"/>
      <c r="AM204" s="29"/>
      <c r="AN204" s="29"/>
      <c r="AO204" s="29"/>
      <c r="AP204" s="29">
        <v>3</v>
      </c>
      <c r="AQ204" s="29"/>
      <c r="AR204" s="26">
        <v>2</v>
      </c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13</v>
      </c>
      <c r="F205" s="29">
        <v>13</v>
      </c>
      <c r="G205" s="29"/>
      <c r="H205" s="26"/>
      <c r="I205" s="26">
        <v>11</v>
      </c>
      <c r="J205" s="29"/>
      <c r="K205" s="29"/>
      <c r="L205" s="29">
        <v>9</v>
      </c>
      <c r="M205" s="29"/>
      <c r="N205" s="26">
        <v>1</v>
      </c>
      <c r="O205" s="29">
        <v>1</v>
      </c>
      <c r="P205" s="29">
        <v>4</v>
      </c>
      <c r="Q205" s="26">
        <v>3</v>
      </c>
      <c r="R205" s="29">
        <v>4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>
        <v>11</v>
      </c>
      <c r="AI205" s="29"/>
      <c r="AJ205" s="26"/>
      <c r="AK205" s="26"/>
      <c r="AL205" s="26"/>
      <c r="AM205" s="29">
        <v>1</v>
      </c>
      <c r="AN205" s="29"/>
      <c r="AO205" s="29">
        <v>3</v>
      </c>
      <c r="AP205" s="29">
        <v>2</v>
      </c>
      <c r="AQ205" s="29">
        <v>6</v>
      </c>
      <c r="AR205" s="26">
        <v>1</v>
      </c>
      <c r="AS205" s="26"/>
      <c r="AT205" s="29"/>
      <c r="AU205" s="26"/>
      <c r="AV205" s="29">
        <v>2</v>
      </c>
      <c r="AW205" s="29">
        <v>3</v>
      </c>
      <c r="AX205" s="29">
        <v>3</v>
      </c>
      <c r="AY205" s="29"/>
      <c r="AZ205" s="29"/>
      <c r="BA205" s="26"/>
      <c r="BB205" s="26"/>
      <c r="BC205" s="26">
        <v>2</v>
      </c>
      <c r="BD205" s="26"/>
      <c r="BE205" s="29"/>
      <c r="BF205" s="29">
        <v>1</v>
      </c>
      <c r="BG205" s="29"/>
      <c r="BH205" s="29"/>
      <c r="BI205" s="29"/>
      <c r="BJ205" s="29"/>
      <c r="BK205" s="29"/>
      <c r="BL205" s="29"/>
      <c r="BM205" s="29">
        <v>2</v>
      </c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>
        <v>1</v>
      </c>
      <c r="J209" s="29"/>
      <c r="K209" s="29"/>
      <c r="L209" s="29">
        <v>1</v>
      </c>
      <c r="M209" s="29"/>
      <c r="N209" s="26"/>
      <c r="O209" s="29"/>
      <c r="P209" s="29">
        <v>1</v>
      </c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2</v>
      </c>
      <c r="AI209" s="29"/>
      <c r="AJ209" s="26"/>
      <c r="AK209" s="26"/>
      <c r="AL209" s="26"/>
      <c r="AM209" s="29"/>
      <c r="AN209" s="29"/>
      <c r="AO209" s="29"/>
      <c r="AP209" s="29">
        <v>1</v>
      </c>
      <c r="AQ209" s="29">
        <v>1</v>
      </c>
      <c r="AR209" s="26"/>
      <c r="AS209" s="26"/>
      <c r="AT209" s="29"/>
      <c r="AU209" s="26"/>
      <c r="AV209" s="29"/>
      <c r="AW209" s="29">
        <v>2</v>
      </c>
      <c r="AX209" s="29">
        <v>2</v>
      </c>
      <c r="AY209" s="29"/>
      <c r="AZ209" s="29"/>
      <c r="BA209" s="26"/>
      <c r="BB209" s="26"/>
      <c r="BC209" s="26">
        <v>2</v>
      </c>
      <c r="BD209" s="26"/>
      <c r="BE209" s="29"/>
      <c r="BF209" s="29"/>
      <c r="BG209" s="29"/>
      <c r="BH209" s="29"/>
      <c r="BI209" s="29">
        <v>2</v>
      </c>
      <c r="BJ209" s="29">
        <v>2</v>
      </c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3</v>
      </c>
      <c r="F214" s="29">
        <v>3</v>
      </c>
      <c r="G214" s="29"/>
      <c r="H214" s="26"/>
      <c r="I214" s="26">
        <v>3</v>
      </c>
      <c r="J214" s="29"/>
      <c r="K214" s="29"/>
      <c r="L214" s="29"/>
      <c r="M214" s="29"/>
      <c r="N214" s="26"/>
      <c r="O214" s="29"/>
      <c r="P214" s="29"/>
      <c r="Q214" s="26">
        <v>1</v>
      </c>
      <c r="R214" s="29">
        <v>2</v>
      </c>
      <c r="S214" s="29"/>
      <c r="T214" s="29"/>
      <c r="U214" s="29">
        <v>3</v>
      </c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>
        <v>1</v>
      </c>
      <c r="AQ214" s="29">
        <v>2</v>
      </c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/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>
        <v>1</v>
      </c>
      <c r="J247" s="29"/>
      <c r="K247" s="29"/>
      <c r="L247" s="29">
        <v>1</v>
      </c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</v>
      </c>
      <c r="AI247" s="29"/>
      <c r="AJ247" s="26"/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1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2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2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>
        <v>1</v>
      </c>
      <c r="AC436" s="29"/>
      <c r="AD436" s="26"/>
      <c r="AE436" s="26"/>
      <c r="AF436" s="29"/>
      <c r="AG436" s="29"/>
      <c r="AH436" s="29">
        <v>1</v>
      </c>
      <c r="AI436" s="29"/>
      <c r="AJ436" s="26"/>
      <c r="AK436" s="29"/>
      <c r="AL436" s="26"/>
      <c r="AM436" s="29"/>
      <c r="AN436" s="29"/>
      <c r="AO436" s="26">
        <v>1</v>
      </c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>
        <v>1</v>
      </c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>
        <v>1</v>
      </c>
      <c r="AI438" s="29"/>
      <c r="AJ438" s="26"/>
      <c r="AK438" s="29"/>
      <c r="AL438" s="26"/>
      <c r="AM438" s="29"/>
      <c r="AN438" s="29"/>
      <c r="AO438" s="26">
        <v>1</v>
      </c>
      <c r="AP438" s="26"/>
      <c r="AQ438" s="29"/>
      <c r="AR438" s="29"/>
      <c r="AS438" s="29"/>
      <c r="AT438" s="29"/>
      <c r="AU438" s="26"/>
      <c r="AV438" s="29"/>
      <c r="AW438" s="26">
        <v>1</v>
      </c>
      <c r="AX438" s="29">
        <v>1</v>
      </c>
      <c r="AY438" s="29"/>
      <c r="AZ438" s="26"/>
      <c r="BA438" s="26"/>
      <c r="BB438" s="29"/>
      <c r="BC438" s="29">
        <v>1</v>
      </c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>
        <v>1</v>
      </c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0</v>
      </c>
      <c r="R476" s="26">
        <f t="shared" si="10"/>
        <v>1</v>
      </c>
      <c r="S476" s="26">
        <f t="shared" si="10"/>
        <v>1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1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2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/>
      <c r="R504" s="29"/>
      <c r="S504" s="29">
        <v>1</v>
      </c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>
        <v>1</v>
      </c>
      <c r="AI504" s="29"/>
      <c r="AJ504" s="26"/>
      <c r="AK504" s="26"/>
      <c r="AL504" s="26"/>
      <c r="AM504" s="29"/>
      <c r="AN504" s="29"/>
      <c r="AO504" s="29">
        <v>1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2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2</v>
      </c>
      <c r="F556" s="29">
        <v>2</v>
      </c>
      <c r="G556" s="29"/>
      <c r="H556" s="26"/>
      <c r="I556" s="26">
        <v>2</v>
      </c>
      <c r="J556" s="29"/>
      <c r="K556" s="29"/>
      <c r="L556" s="29">
        <v>1</v>
      </c>
      <c r="M556" s="29"/>
      <c r="N556" s="26"/>
      <c r="O556" s="29"/>
      <c r="P556" s="29">
        <v>2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>
        <v>2</v>
      </c>
      <c r="AI556" s="29"/>
      <c r="AJ556" s="26"/>
      <c r="AK556" s="26"/>
      <c r="AL556" s="26"/>
      <c r="AM556" s="29"/>
      <c r="AN556" s="29"/>
      <c r="AO556" s="29"/>
      <c r="AP556" s="29">
        <v>1</v>
      </c>
      <c r="AQ556" s="29">
        <v>1</v>
      </c>
      <c r="AR556" s="26"/>
      <c r="AS556" s="26"/>
      <c r="AT556" s="29"/>
      <c r="AU556" s="26"/>
      <c r="AV556" s="29"/>
      <c r="AW556" s="29">
        <v>1</v>
      </c>
      <c r="AX556" s="29">
        <v>1</v>
      </c>
      <c r="AY556" s="29"/>
      <c r="AZ556" s="29"/>
      <c r="BA556" s="26"/>
      <c r="BB556" s="26"/>
      <c r="BC556" s="26">
        <v>1</v>
      </c>
      <c r="BD556" s="26"/>
      <c r="BE556" s="29"/>
      <c r="BF556" s="29"/>
      <c r="BG556" s="29"/>
      <c r="BH556" s="29"/>
      <c r="BI556" s="29">
        <v>1</v>
      </c>
      <c r="BJ556" s="29">
        <v>1</v>
      </c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7</v>
      </c>
      <c r="F558" s="26">
        <f aca="true" t="shared" si="12" ref="F558:BQ558">SUM(F560:F622)</f>
        <v>6</v>
      </c>
      <c r="G558" s="26">
        <f t="shared" si="12"/>
        <v>1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1</v>
      </c>
      <c r="N558" s="26">
        <f t="shared" si="12"/>
        <v>0</v>
      </c>
      <c r="O558" s="26">
        <f t="shared" si="12"/>
        <v>0</v>
      </c>
      <c r="P558" s="26">
        <f t="shared" si="12"/>
        <v>2</v>
      </c>
      <c r="Q558" s="26">
        <f t="shared" si="12"/>
        <v>1</v>
      </c>
      <c r="R558" s="26">
        <f t="shared" si="12"/>
        <v>3</v>
      </c>
      <c r="S558" s="26">
        <f t="shared" si="12"/>
        <v>1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5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2</v>
      </c>
      <c r="AP558" s="26">
        <f t="shared" si="12"/>
        <v>5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</v>
      </c>
      <c r="F559" s="26">
        <f aca="true" t="shared" si="13" ref="F559:BQ559">SUM(F560:F599)</f>
        <v>6</v>
      </c>
      <c r="G559" s="26">
        <f t="shared" si="13"/>
        <v>1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1</v>
      </c>
      <c r="N559" s="26">
        <f t="shared" si="13"/>
        <v>0</v>
      </c>
      <c r="O559" s="26">
        <f t="shared" si="13"/>
        <v>0</v>
      </c>
      <c r="P559" s="26">
        <f t="shared" si="13"/>
        <v>2</v>
      </c>
      <c r="Q559" s="26">
        <f t="shared" si="13"/>
        <v>1</v>
      </c>
      <c r="R559" s="26">
        <f t="shared" si="13"/>
        <v>3</v>
      </c>
      <c r="S559" s="26">
        <f t="shared" si="13"/>
        <v>1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5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2</v>
      </c>
      <c r="AP559" s="26">
        <f t="shared" si="13"/>
        <v>5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>
        <v>1</v>
      </c>
      <c r="I566" s="26"/>
      <c r="J566" s="29"/>
      <c r="K566" s="29"/>
      <c r="L566" s="29"/>
      <c r="M566" s="29">
        <v>1</v>
      </c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/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</v>
      </c>
      <c r="F571" s="29">
        <v>4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>
        <v>1</v>
      </c>
      <c r="Q571" s="26">
        <v>1</v>
      </c>
      <c r="R571" s="29">
        <v>2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3</v>
      </c>
      <c r="AI571" s="29"/>
      <c r="AJ571" s="26"/>
      <c r="AK571" s="26"/>
      <c r="AL571" s="26"/>
      <c r="AM571" s="29"/>
      <c r="AN571" s="29"/>
      <c r="AO571" s="29"/>
      <c r="AP571" s="29">
        <v>4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/>
      <c r="G574" s="29">
        <v>1</v>
      </c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/>
      <c r="AO574" s="29">
        <v>1</v>
      </c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1</v>
      </c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>
        <v>1</v>
      </c>
      <c r="AI575" s="29"/>
      <c r="AJ575" s="26"/>
      <c r="AK575" s="26"/>
      <c r="AL575" s="26"/>
      <c r="AM575" s="29"/>
      <c r="AN575" s="29"/>
      <c r="AO575" s="29">
        <v>1</v>
      </c>
      <c r="AP575" s="29"/>
      <c r="AQ575" s="29"/>
      <c r="AR575" s="26"/>
      <c r="AS575" s="26"/>
      <c r="AT575" s="29"/>
      <c r="AU575" s="26"/>
      <c r="AV575" s="29">
        <v>1</v>
      </c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1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>
        <v>1</v>
      </c>
      <c r="AI640" s="29"/>
      <c r="AJ640" s="26"/>
      <c r="AK640" s="26"/>
      <c r="AL640" s="26"/>
      <c r="AM640" s="29"/>
      <c r="AN640" s="29"/>
      <c r="AO640" s="29"/>
      <c r="AP640" s="29"/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59</v>
      </c>
      <c r="F1577" s="150">
        <f t="shared" si="21"/>
        <v>58</v>
      </c>
      <c r="G1577" s="150">
        <f t="shared" si="21"/>
        <v>1</v>
      </c>
      <c r="H1577" s="150">
        <f t="shared" si="21"/>
        <v>7</v>
      </c>
      <c r="I1577" s="150">
        <f t="shared" si="21"/>
        <v>24</v>
      </c>
      <c r="J1577" s="150">
        <f t="shared" si="21"/>
        <v>0</v>
      </c>
      <c r="K1577" s="150">
        <f t="shared" si="21"/>
        <v>0</v>
      </c>
      <c r="L1577" s="150">
        <f t="shared" si="21"/>
        <v>24</v>
      </c>
      <c r="M1577" s="150">
        <f t="shared" si="21"/>
        <v>1</v>
      </c>
      <c r="N1577" s="150">
        <f t="shared" si="21"/>
        <v>3</v>
      </c>
      <c r="O1577" s="150">
        <f t="shared" si="21"/>
        <v>2</v>
      </c>
      <c r="P1577" s="150">
        <f t="shared" si="21"/>
        <v>17</v>
      </c>
      <c r="Q1577" s="150">
        <f t="shared" si="21"/>
        <v>9</v>
      </c>
      <c r="R1577" s="150">
        <f t="shared" si="21"/>
        <v>22</v>
      </c>
      <c r="S1577" s="150">
        <f t="shared" si="21"/>
        <v>6</v>
      </c>
      <c r="T1577" s="150">
        <f t="shared" si="21"/>
        <v>0</v>
      </c>
      <c r="U1577" s="150">
        <f t="shared" si="21"/>
        <v>8</v>
      </c>
      <c r="V1577" s="150">
        <f t="shared" si="21"/>
        <v>0</v>
      </c>
      <c r="W1577" s="150">
        <f t="shared" si="21"/>
        <v>0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2</v>
      </c>
      <c r="AC1577" s="150">
        <f t="shared" si="21"/>
        <v>0</v>
      </c>
      <c r="AD1577" s="150">
        <f t="shared" si="21"/>
        <v>4</v>
      </c>
      <c r="AE1577" s="150">
        <f t="shared" si="21"/>
        <v>0</v>
      </c>
      <c r="AF1577" s="150">
        <f t="shared" si="21"/>
        <v>0</v>
      </c>
      <c r="AG1577" s="150">
        <f t="shared" si="21"/>
        <v>3</v>
      </c>
      <c r="AH1577" s="150">
        <f t="shared" si="21"/>
        <v>42</v>
      </c>
      <c r="AI1577" s="150">
        <f t="shared" si="21"/>
        <v>0</v>
      </c>
      <c r="AJ1577" s="150">
        <f t="shared" si="21"/>
        <v>0</v>
      </c>
      <c r="AK1577" s="150">
        <f t="shared" si="21"/>
        <v>0</v>
      </c>
      <c r="AL1577" s="150">
        <f t="shared" si="21"/>
        <v>0</v>
      </c>
      <c r="AM1577" s="150">
        <f t="shared" si="21"/>
        <v>1</v>
      </c>
      <c r="AN1577" s="150">
        <f t="shared" si="21"/>
        <v>1</v>
      </c>
      <c r="AO1577" s="150">
        <f t="shared" si="21"/>
        <v>15</v>
      </c>
      <c r="AP1577" s="150">
        <f t="shared" si="21"/>
        <v>22</v>
      </c>
      <c r="AQ1577" s="150">
        <f t="shared" si="21"/>
        <v>16</v>
      </c>
      <c r="AR1577" s="150">
        <f t="shared" si="21"/>
        <v>4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6</v>
      </c>
      <c r="AW1577" s="150">
        <f t="shared" si="21"/>
        <v>8</v>
      </c>
      <c r="AX1577" s="150">
        <f t="shared" si="21"/>
        <v>8</v>
      </c>
      <c r="AY1577" s="150">
        <f t="shared" si="21"/>
        <v>0</v>
      </c>
      <c r="AZ1577" s="150">
        <f t="shared" si="21"/>
        <v>0</v>
      </c>
      <c r="BA1577" s="150">
        <f t="shared" si="21"/>
        <v>0</v>
      </c>
      <c r="BB1577" s="150">
        <f t="shared" si="21"/>
        <v>0</v>
      </c>
      <c r="BC1577" s="150">
        <f t="shared" si="21"/>
        <v>7</v>
      </c>
      <c r="BD1577" s="150">
        <f t="shared" si="21"/>
        <v>0</v>
      </c>
      <c r="BE1577" s="150">
        <f t="shared" si="21"/>
        <v>0</v>
      </c>
      <c r="BF1577" s="150">
        <f t="shared" si="21"/>
        <v>1</v>
      </c>
      <c r="BG1577" s="150">
        <f t="shared" si="21"/>
        <v>0</v>
      </c>
      <c r="BH1577" s="150">
        <f t="shared" si="21"/>
        <v>0</v>
      </c>
      <c r="BI1577" s="150">
        <f t="shared" si="21"/>
        <v>3</v>
      </c>
      <c r="BJ1577" s="150">
        <f t="shared" si="21"/>
        <v>3</v>
      </c>
      <c r="BK1577" s="150">
        <f t="shared" si="21"/>
        <v>0</v>
      </c>
      <c r="BL1577" s="150">
        <f t="shared" si="21"/>
        <v>0</v>
      </c>
      <c r="BM1577" s="150">
        <f t="shared" si="21"/>
        <v>2</v>
      </c>
      <c r="BN1577" s="150">
        <f t="shared" si="21"/>
        <v>0</v>
      </c>
      <c r="BO1577" s="150">
        <f t="shared" si="21"/>
        <v>0</v>
      </c>
      <c r="BP1577" s="150">
        <f t="shared" si="21"/>
        <v>3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14</v>
      </c>
      <c r="F1578" s="29">
        <v>13</v>
      </c>
      <c r="G1578" s="29">
        <v>1</v>
      </c>
      <c r="H1578" s="26">
        <v>3</v>
      </c>
      <c r="I1578" s="26">
        <v>1</v>
      </c>
      <c r="J1578" s="29"/>
      <c r="K1578" s="29"/>
      <c r="L1578" s="29">
        <v>6</v>
      </c>
      <c r="M1578" s="29"/>
      <c r="N1578" s="26"/>
      <c r="O1578" s="29"/>
      <c r="P1578" s="29">
        <v>1</v>
      </c>
      <c r="Q1578" s="26">
        <v>2</v>
      </c>
      <c r="R1578" s="29">
        <v>8</v>
      </c>
      <c r="S1578" s="29">
        <v>3</v>
      </c>
      <c r="T1578" s="29"/>
      <c r="U1578" s="29">
        <v>3</v>
      </c>
      <c r="V1578" s="26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2</v>
      </c>
      <c r="AH1578" s="29">
        <v>8</v>
      </c>
      <c r="AI1578" s="29"/>
      <c r="AJ1578" s="26"/>
      <c r="AK1578" s="26"/>
      <c r="AL1578" s="26"/>
      <c r="AM1578" s="29"/>
      <c r="AN1578" s="29"/>
      <c r="AO1578" s="29">
        <v>6</v>
      </c>
      <c r="AP1578" s="29">
        <v>4</v>
      </c>
      <c r="AQ1578" s="29">
        <v>3</v>
      </c>
      <c r="AR1578" s="26">
        <v>1</v>
      </c>
      <c r="AS1578" s="26"/>
      <c r="AT1578" s="29"/>
      <c r="AU1578" s="26"/>
      <c r="AV1578" s="29">
        <v>2</v>
      </c>
      <c r="AW1578" s="29">
        <v>1</v>
      </c>
      <c r="AX1578" s="29">
        <v>1</v>
      </c>
      <c r="AY1578" s="29"/>
      <c r="AZ1578" s="29"/>
      <c r="BA1578" s="26"/>
      <c r="BB1578" s="26"/>
      <c r="BC1578" s="26">
        <v>1</v>
      </c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>
        <v>1</v>
      </c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18</v>
      </c>
      <c r="F1579" s="29">
        <v>18</v>
      </c>
      <c r="G1579" s="29"/>
      <c r="H1579" s="26">
        <v>2</v>
      </c>
      <c r="I1579" s="26">
        <v>6</v>
      </c>
      <c r="J1579" s="29"/>
      <c r="K1579" s="29"/>
      <c r="L1579" s="29">
        <v>7</v>
      </c>
      <c r="M1579" s="29"/>
      <c r="N1579" s="26">
        <v>2</v>
      </c>
      <c r="O1579" s="29">
        <v>1</v>
      </c>
      <c r="P1579" s="29">
        <v>6</v>
      </c>
      <c r="Q1579" s="26">
        <v>2</v>
      </c>
      <c r="R1579" s="29">
        <v>6</v>
      </c>
      <c r="S1579" s="29">
        <v>1</v>
      </c>
      <c r="T1579" s="29"/>
      <c r="U1579" s="29">
        <v>2</v>
      </c>
      <c r="V1579" s="26"/>
      <c r="W1579" s="29"/>
      <c r="X1579" s="29"/>
      <c r="Y1579" s="29"/>
      <c r="Z1579" s="29"/>
      <c r="AA1579" s="29"/>
      <c r="AB1579" s="29">
        <v>1</v>
      </c>
      <c r="AC1579" s="29"/>
      <c r="AD1579" s="29">
        <v>2</v>
      </c>
      <c r="AE1579" s="29"/>
      <c r="AF1579" s="29"/>
      <c r="AG1579" s="29"/>
      <c r="AH1579" s="29">
        <v>13</v>
      </c>
      <c r="AI1579" s="29"/>
      <c r="AJ1579" s="26"/>
      <c r="AK1579" s="26"/>
      <c r="AL1579" s="26"/>
      <c r="AM1579" s="29"/>
      <c r="AN1579" s="29"/>
      <c r="AO1579" s="29">
        <v>3</v>
      </c>
      <c r="AP1579" s="29">
        <v>10</v>
      </c>
      <c r="AQ1579" s="29">
        <v>3</v>
      </c>
      <c r="AR1579" s="26">
        <v>2</v>
      </c>
      <c r="AS1579" s="26"/>
      <c r="AT1579" s="29"/>
      <c r="AU1579" s="26"/>
      <c r="AV1579" s="29">
        <v>1</v>
      </c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27</v>
      </c>
      <c r="F1580" s="29">
        <v>27</v>
      </c>
      <c r="G1580" s="29"/>
      <c r="H1580" s="26">
        <v>2</v>
      </c>
      <c r="I1580" s="26">
        <v>17</v>
      </c>
      <c r="J1580" s="29"/>
      <c r="K1580" s="29"/>
      <c r="L1580" s="29">
        <v>11</v>
      </c>
      <c r="M1580" s="29">
        <v>1</v>
      </c>
      <c r="N1580" s="26">
        <v>1</v>
      </c>
      <c r="O1580" s="29">
        <v>1</v>
      </c>
      <c r="P1580" s="29">
        <v>10</v>
      </c>
      <c r="Q1580" s="26">
        <v>5</v>
      </c>
      <c r="R1580" s="29">
        <v>8</v>
      </c>
      <c r="S1580" s="29">
        <v>2</v>
      </c>
      <c r="T1580" s="29"/>
      <c r="U1580" s="29">
        <v>3</v>
      </c>
      <c r="V1580" s="26"/>
      <c r="W1580" s="29"/>
      <c r="X1580" s="29"/>
      <c r="Y1580" s="29"/>
      <c r="Z1580" s="29"/>
      <c r="AA1580" s="29"/>
      <c r="AB1580" s="29"/>
      <c r="AC1580" s="29"/>
      <c r="AD1580" s="29">
        <v>2</v>
      </c>
      <c r="AE1580" s="29"/>
      <c r="AF1580" s="29"/>
      <c r="AG1580" s="29">
        <v>1</v>
      </c>
      <c r="AH1580" s="29">
        <v>21</v>
      </c>
      <c r="AI1580" s="29"/>
      <c r="AJ1580" s="26"/>
      <c r="AK1580" s="26"/>
      <c r="AL1580" s="26"/>
      <c r="AM1580" s="29">
        <v>1</v>
      </c>
      <c r="AN1580" s="29">
        <v>1</v>
      </c>
      <c r="AO1580" s="29">
        <v>6</v>
      </c>
      <c r="AP1580" s="29">
        <v>8</v>
      </c>
      <c r="AQ1580" s="29">
        <v>10</v>
      </c>
      <c r="AR1580" s="26">
        <v>1</v>
      </c>
      <c r="AS1580" s="26"/>
      <c r="AT1580" s="29"/>
      <c r="AU1580" s="26"/>
      <c r="AV1580" s="29">
        <v>3</v>
      </c>
      <c r="AW1580" s="29">
        <v>7</v>
      </c>
      <c r="AX1580" s="29">
        <v>7</v>
      </c>
      <c r="AY1580" s="29"/>
      <c r="AZ1580" s="29"/>
      <c r="BA1580" s="26"/>
      <c r="BB1580" s="26"/>
      <c r="BC1580" s="26">
        <v>6</v>
      </c>
      <c r="BD1580" s="26"/>
      <c r="BE1580" s="29"/>
      <c r="BF1580" s="29">
        <v>1</v>
      </c>
      <c r="BG1580" s="29"/>
      <c r="BH1580" s="29"/>
      <c r="BI1580" s="29">
        <v>3</v>
      </c>
      <c r="BJ1580" s="29">
        <v>3</v>
      </c>
      <c r="BK1580" s="29"/>
      <c r="BL1580" s="29"/>
      <c r="BM1580" s="29">
        <v>2</v>
      </c>
      <c r="BN1580" s="29"/>
      <c r="BO1580" s="29"/>
      <c r="BP1580" s="26">
        <v>2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5</v>
      </c>
      <c r="F1583" s="29">
        <v>5</v>
      </c>
      <c r="G1583" s="29"/>
      <c r="H1583" s="26">
        <v>1</v>
      </c>
      <c r="I1583" s="26">
        <v>4</v>
      </c>
      <c r="J1583" s="26"/>
      <c r="K1583" s="26"/>
      <c r="L1583" s="29">
        <v>2</v>
      </c>
      <c r="M1583" s="29"/>
      <c r="N1583" s="26">
        <v>3</v>
      </c>
      <c r="O1583" s="29">
        <v>2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/>
      <c r="AF1583" s="29"/>
      <c r="AG1583" s="29"/>
      <c r="AH1583" s="29">
        <v>1</v>
      </c>
      <c r="AI1583" s="29"/>
      <c r="AJ1583" s="26"/>
      <c r="AK1583" s="26"/>
      <c r="AL1583" s="26"/>
      <c r="AM1583" s="29"/>
      <c r="AN1583" s="29"/>
      <c r="AO1583" s="29"/>
      <c r="AP1583" s="29"/>
      <c r="AQ1583" s="29">
        <v>3</v>
      </c>
      <c r="AR1583" s="26">
        <v>2</v>
      </c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2429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&amp;LB9263919&amp;CФорма № 6-8, Підрозділ: Брусилівський районний  суд Житомирської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3</v>
      </c>
      <c r="F19" s="26">
        <v>2</v>
      </c>
      <c r="G19" s="26">
        <v>5</v>
      </c>
      <c r="H19" s="26">
        <v>1</v>
      </c>
      <c r="I19" s="26"/>
      <c r="J19" s="26"/>
      <c r="K19" s="26"/>
      <c r="L19" s="26">
        <v>4</v>
      </c>
      <c r="M19" s="26"/>
      <c r="N19" s="26"/>
      <c r="O19" s="26"/>
      <c r="P19" s="26"/>
      <c r="Q19" s="26"/>
      <c r="R19" s="26"/>
      <c r="S19" s="26">
        <v>3</v>
      </c>
      <c r="T19" s="26">
        <v>2</v>
      </c>
      <c r="U19" s="26"/>
      <c r="V19" s="26">
        <v>2</v>
      </c>
      <c r="W19" s="26"/>
      <c r="X19" s="26">
        <v>4</v>
      </c>
      <c r="Y19" s="26"/>
      <c r="Z19" s="26">
        <v>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>
        <v>2</v>
      </c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3</v>
      </c>
      <c r="F20" s="26">
        <v>2</v>
      </c>
      <c r="G20" s="26">
        <v>5</v>
      </c>
      <c r="H20" s="26">
        <v>1</v>
      </c>
      <c r="I20" s="26"/>
      <c r="J20" s="26"/>
      <c r="K20" s="26"/>
      <c r="L20" s="26">
        <v>4</v>
      </c>
      <c r="M20" s="26"/>
      <c r="N20" s="26"/>
      <c r="O20" s="26"/>
      <c r="P20" s="26"/>
      <c r="Q20" s="26"/>
      <c r="R20" s="26"/>
      <c r="S20" s="26">
        <v>3</v>
      </c>
      <c r="T20" s="26">
        <v>2</v>
      </c>
      <c r="U20" s="26"/>
      <c r="V20" s="26">
        <v>2</v>
      </c>
      <c r="W20" s="26"/>
      <c r="X20" s="26">
        <v>4</v>
      </c>
      <c r="Y20" s="26"/>
      <c r="Z20" s="26">
        <v>4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>
        <v>2</v>
      </c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2</v>
      </c>
      <c r="G45" s="26">
        <f t="shared" si="0"/>
        <v>5</v>
      </c>
      <c r="H45" s="26">
        <f t="shared" si="0"/>
        <v>1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3</v>
      </c>
      <c r="T45" s="26">
        <f t="shared" si="0"/>
        <v>2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4</v>
      </c>
      <c r="Y45" s="26">
        <f t="shared" si="0"/>
        <v>0</v>
      </c>
      <c r="Z45" s="26">
        <f t="shared" si="0"/>
        <v>4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2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1</v>
      </c>
      <c r="G46" s="26">
        <v>2</v>
      </c>
      <c r="H46" s="26"/>
      <c r="I46" s="26"/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>
        <v>2</v>
      </c>
      <c r="T46" s="26"/>
      <c r="U46" s="26"/>
      <c r="V46" s="26">
        <v>1</v>
      </c>
      <c r="W46" s="26"/>
      <c r="X46" s="26">
        <v>2</v>
      </c>
      <c r="Y46" s="26"/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/>
      <c r="AQ57" s="176"/>
      <c r="AR57" s="176"/>
      <c r="AT57" s="177" t="s">
        <v>2429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&amp;LB9263919&amp;CФорма № 6-8, Підрозділ: Брусилівський районний  суд Житомирської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2430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2431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2432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2433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2434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 t="s">
        <v>2435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&amp;LB9263919&amp;C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2431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2432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2433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2434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 t="s">
        <v>2435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&amp;LB9263919&amp;C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2431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2432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2433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2434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 t="s">
        <v>2435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&amp;LB9263919&amp;C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2015-12-15T07:52:53Z</cp:lastPrinted>
  <dcterms:created xsi:type="dcterms:W3CDTF">2015-09-09T11:49:35Z</dcterms:created>
  <dcterms:modified xsi:type="dcterms:W3CDTF">2016-01-04T10:10:25Z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B9263919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3.15.1.1356</vt:lpwstr>
  </property>
</Properties>
</file>