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<sst xmlns="http://schemas.openxmlformats.org/spreadsheetml/2006/main" count="130" uniqueCount="103">
  <si>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</si>
  <si>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</si>
  <si>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</si>
  <si>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</si>
  <si>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</si>
  <si>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</si>
  <si>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</si>
  <si>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</si>
  <si>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</si>
  <si>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</si>
  <si>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</si>
  <si>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</si>
  <si>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</si>
  <si>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</si>
  <si>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</si>
  <si>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</si>
  <si>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</si>
  <si>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</si>
  <si>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</si>
  <si>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</si>
  <si>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</si>
  <si>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</si>
  <si>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</si>
  <si>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</si>
  <si>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</si>
  <si>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</si>
  <si>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</si>
  <si>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</si>
  <si>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</si>
  <si>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</si>
  <si>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</si>
  <si>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</si>
  <si>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</si>
  <si>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</si>
  <si>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</si>
  <si>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</si>
  <si>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</si>
  <si>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</si>
  <si>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</si>
  <si>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</si>
  <si>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</si>
  <si>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</si>
  <si>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</si>
  <si>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</si>
  <si>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</si>
  <si>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</si>
  <si>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</si>
  <si>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</si>
  <si>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</si>
  <si>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</si>
  <si>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</si>
  <si>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</si>
  <si>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</si>
  <si>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</si>
  <si>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</si>
  <si>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</si>
  <si>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</si>
  <si>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</si>
  <si>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</si>
  <si>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</si>
  <si>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</si>
  <si>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</si>
  <si>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</si>
  <si>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</si>
  <si>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</si>
  <si>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</si>
  <si>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</si>
  <si>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</si>
  <si>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</si>
  <si>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</si>
  <si>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</si>
  <si>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</si>
  <si>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</si>
  <si>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</si>
  <si>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</si>
  <si>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</si>
  <si>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</si>
  <si>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</si>
  <si>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</si>
  <si>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</si>
  <si>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</si>
  <si>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</si>
  <si>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</si>
  <si>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</si>
  <si>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</si>
  <si>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</si>
  <si>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</si>
  <si>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</si>
  <si>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</si>
  <si>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</si>
  <si>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</si>
  <si>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</si>
  <si>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</si>
  <si>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</si>
  <si>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</si>
  <si>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</si>
  <si>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Луценко</t>
  </si>
  <si>
    <t>5 січня 2017 року</t>
  </si>
  <si>
    <t>2016 рік</t>
  </si>
  <si>
    <t>Орджонікідзевський районний суд м. Запоріжжя</t>
  </si>
  <si>
    <t xml:space="preserve">Місцезнаходження: </t>
  </si>
  <si>
    <t>69035. Запорізька область.м. Запоріжжя</t>
  </si>
  <si>
    <t>вул. Перемоги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</si>
</sst>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1549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1532</v>
      </c>
      <c r="B16" s="88">
        <v>1931633</v>
      </c>
      <c r="C16" s="88">
        <v>9</v>
      </c>
      <c r="D16" s="88">
        <v>87816</v>
      </c>
      <c r="E16" s="89">
        <v>1</v>
      </c>
      <c r="F16" s="88">
        <v>381</v>
      </c>
      <c r="G16" s="89">
        <v>471247</v>
      </c>
      <c r="H16" s="88">
        <v>229</v>
      </c>
      <c r="I16" s="88">
        <v>1005766</v>
      </c>
      <c r="J16" s="88">
        <v>127</v>
      </c>
      <c r="K16" s="88">
        <v>90</v>
      </c>
      <c r="L16" s="88"/>
      <c r="M16" s="88">
        <v>640</v>
      </c>
      <c r="N16" s="88">
        <v>243637</v>
      </c>
      <c r="O16" s="88">
        <v>53</v>
      </c>
      <c r="P16" s="88">
        <v>52278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&amp;L81E4EBF1&amp;CФорма № 4, Підрозділ: Орджонікідзевський районний суд м. Запоріжжя,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1168272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454048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5116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661523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8350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337208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112668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43407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&amp;L81E4EBF1&amp;CФорма № 4, Підрозділ: Орджонікідзевський районний суд м. 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5116</v>
      </c>
      <c r="E7" s="86">
        <f>SUM(E8:E20)</f>
        <v>661523</v>
      </c>
      <c r="F7" s="86">
        <f>SUM(F8:F20)</f>
        <v>8350</v>
      </c>
      <c r="G7" s="86">
        <f>SUM(G8:G20)</f>
        <v>0</v>
      </c>
      <c r="H7" s="86">
        <f>SUM(H8:H20)</f>
        <v>337208</v>
      </c>
      <c r="I7" s="86">
        <f>SUM(I8:I20)</f>
        <v>112668</v>
      </c>
      <c r="J7" s="86">
        <f>SUM(J8:J20)</f>
        <v>43407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3013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4349</v>
      </c>
      <c r="I13" s="88">
        <v>3743</v>
      </c>
      <c r="J13" s="88">
        <v>13528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10252</v>
      </c>
      <c r="J14" s="88">
        <v>2220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6056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5116</v>
      </c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7650</v>
      </c>
      <c r="G19" s="88"/>
      <c r="H19" s="88">
        <v>3848</v>
      </c>
      <c r="I19" s="88"/>
      <c r="J19" s="88">
        <v>21559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661523</v>
      </c>
      <c r="F20" s="88">
        <v>700</v>
      </c>
      <c r="G20" s="88"/>
      <c r="H20" s="88">
        <v>319942</v>
      </c>
      <c r="I20" s="88">
        <v>98673</v>
      </c>
      <c r="J20" s="88">
        <v>6100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661523</v>
      </c>
      <c r="F21" s="88"/>
      <c r="G21" s="88"/>
      <c r="H21" s="88">
        <v>62199</v>
      </c>
      <c r="I21" s="88">
        <v>10045</v>
      </c>
      <c r="J21" s="88">
        <v>6539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544</v>
      </c>
      <c r="E23" s="88"/>
      <c r="F23" s="88">
        <v>4457</v>
      </c>
      <c r="G23" s="88"/>
      <c r="H23" s="88">
        <v>148553</v>
      </c>
      <c r="I23" s="88">
        <v>28276</v>
      </c>
      <c r="J23" s="88">
        <v>13640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4572</v>
      </c>
      <c r="E24" s="88"/>
      <c r="F24" s="88">
        <v>3893</v>
      </c>
      <c r="G24" s="88"/>
      <c r="H24" s="88">
        <v>126456</v>
      </c>
      <c r="I24" s="88">
        <v>74347</v>
      </c>
      <c r="J24" s="88">
        <v>23228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4572</v>
      </c>
      <c r="E27" s="86">
        <f>E24-E25-E26</f>
        <v>0</v>
      </c>
      <c r="F27" s="86">
        <f>F24-F25-F26</f>
        <v>3893</v>
      </c>
      <c r="G27" s="86">
        <f>G24-G25-G26</f>
        <v>0</v>
      </c>
      <c r="H27" s="86">
        <f>H24-H25-H26</f>
        <v>126456</v>
      </c>
      <c r="I27" s="86">
        <f>I24-I25-I26</f>
        <v>74347</v>
      </c>
      <c r="J27" s="86">
        <f>J24-J25-J26</f>
        <v>23228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&amp;L81E4EBF1&amp;CФорма № 4, Підрозділ: Орджонікідзевський районний суд м. Запоріжжя,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&amp;L81E4EBF1&amp;C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SudAdmin</cp:lastModifiedBy>
  <cp:lastPrinted>2015-12-10T14:28:33Z</cp:lastPrinted>
  <dcterms:created xsi:type="dcterms:W3CDTF">2015-09-09T11:49:35Z</dcterms:created>
  <dcterms:modified xsi:type="dcterms:W3CDTF">2017-01-31T08:26:21Z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81E4EBF1</vt:lpwstr>
  </property>
  <property fmtid="{D5CDD505-2E9C-101B-9397-08002B2CF9AE}" pid="10" name="Підрозд">
    <vt:lpwstr>Орджонікідзевський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